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rtersb\Desktop\"/>
    </mc:Choice>
  </mc:AlternateContent>
  <bookViews>
    <workbookView xWindow="0" yWindow="0" windowWidth="21600" windowHeight="9735"/>
  </bookViews>
  <sheets>
    <sheet name="PCRF" sheetId="1" r:id="rId1"/>
  </sheets>
  <definedNames>
    <definedName name="_xlnm.Print_Area" localSheetId="0">PCRF!$A$1:$L$46</definedName>
  </definedNames>
  <calcPr calcId="152511"/>
</workbook>
</file>

<file path=xl/calcChain.xml><?xml version="1.0" encoding="utf-8"?>
<calcChain xmlns="http://schemas.openxmlformats.org/spreadsheetml/2006/main">
  <c r="K35" i="1" l="1"/>
  <c r="K36" i="1"/>
  <c r="K38" i="1" s="1"/>
  <c r="K37" i="1"/>
  <c r="K34" i="1"/>
  <c r="K28" i="1"/>
  <c r="K29" i="1"/>
  <c r="K27" i="1"/>
  <c r="K25" i="1"/>
  <c r="K30" i="1"/>
  <c r="K32" i="1" s="1"/>
  <c r="K39" i="1" l="1"/>
</calcChain>
</file>

<file path=xl/sharedStrings.xml><?xml version="1.0" encoding="utf-8"?>
<sst xmlns="http://schemas.openxmlformats.org/spreadsheetml/2006/main" count="52" uniqueCount="51">
  <si>
    <t>STATE OF CALIFORNIA</t>
  </si>
  <si>
    <t>DEPARTMENT OF INSURANCE</t>
  </si>
  <si>
    <t>REQUESTOR INFORMATION</t>
  </si>
  <si>
    <t>Request Date:</t>
  </si>
  <si>
    <t>Request Name:</t>
  </si>
  <si>
    <t>Telephone #:</t>
  </si>
  <si>
    <t>Fax #:</t>
  </si>
  <si>
    <t>Representing / Company Name:</t>
  </si>
  <si>
    <t>Address:</t>
  </si>
  <si>
    <t>City:</t>
  </si>
  <si>
    <t>State:</t>
  </si>
  <si>
    <t>Zip:</t>
  </si>
  <si>
    <t>INFORMATION YOU ARE REQUESTING</t>
  </si>
  <si>
    <t>Company Name</t>
  </si>
  <si>
    <t>Year / Quarter</t>
  </si>
  <si>
    <t>Certification
Yes/No</t>
  </si>
  <si>
    <t>Page/Exhibit/
Schedule</t>
  </si>
  <si>
    <t>FEES PAYABLE TO CALIFORNIA DEPARTMENT OF INSURANCE</t>
  </si>
  <si>
    <t>REQUEST DESCRIPTION</t>
  </si>
  <si>
    <t>FEE
(1)</t>
  </si>
  <si>
    <t># Pages/SET
(2)</t>
  </si>
  <si>
    <t>TOTAL
(3)=(1)*(2)</t>
  </si>
  <si>
    <t>PHOTOCOPYING FEES</t>
  </si>
  <si>
    <t>CERTIFICATIONS*
*Processed only by the Los Angeles Office.</t>
  </si>
  <si>
    <t>SUBTOTAL</t>
  </si>
  <si>
    <r>
      <t xml:space="preserve">SALES TAX PER COUNTY
</t>
    </r>
    <r>
      <rPr>
        <sz val="10"/>
        <rFont val="Arial"/>
        <family val="2"/>
      </rPr>
      <t>(8.75% Los Angeles) - [Exclude Postage]</t>
    </r>
  </si>
  <si>
    <t>POSTAGE</t>
  </si>
  <si>
    <t>Mailing out receipt of your payment</t>
  </si>
  <si>
    <t>1-7 Pages</t>
  </si>
  <si>
    <t>8-15 Pages</t>
  </si>
  <si>
    <t>16-20 Pages</t>
  </si>
  <si>
    <t>GRAND TOTAL</t>
  </si>
  <si>
    <t>FOR CA DOI-FAD-FR USE ONLY</t>
  </si>
  <si>
    <t>Received By</t>
  </si>
  <si>
    <t>Check #</t>
  </si>
  <si>
    <r>
      <t xml:space="preserve">Photocopying per page
(Per CA Insurance Code </t>
    </r>
    <r>
      <rPr>
        <u/>
        <sz val="10"/>
        <color indexed="12"/>
        <rFont val="Arial"/>
        <family val="2"/>
      </rPr>
      <t>Section 12921.2</t>
    </r>
    <r>
      <rPr>
        <sz val="10"/>
        <color theme="1"/>
        <rFont val="Arial"/>
        <family val="2"/>
      </rPr>
      <t>)</t>
    </r>
  </si>
  <si>
    <r>
      <t xml:space="preserve">Commissioners Certificate 
(Per CA Insurance Code </t>
    </r>
    <r>
      <rPr>
        <u/>
        <sz val="10"/>
        <color indexed="12"/>
        <rFont val="Arial"/>
        <family val="2"/>
      </rPr>
      <t>Section 12973</t>
    </r>
    <r>
      <rPr>
        <sz val="10"/>
        <color theme="1"/>
        <rFont val="Arial"/>
        <family val="2"/>
      </rPr>
      <t>)</t>
    </r>
  </si>
  <si>
    <r>
      <t xml:space="preserve">Commissioners Certificate - Additional
(Per CA Insurance Code </t>
    </r>
    <r>
      <rPr>
        <u/>
        <sz val="10"/>
        <color indexed="12"/>
        <rFont val="Arial"/>
        <family val="2"/>
      </rPr>
      <t>Section 12973</t>
    </r>
    <r>
      <rPr>
        <sz val="10"/>
        <color theme="1"/>
        <rFont val="Arial"/>
        <family val="2"/>
      </rPr>
      <t>)</t>
    </r>
  </si>
  <si>
    <r>
      <t xml:space="preserve">Commissioners Seal of Office
(Per CA Insurance Code </t>
    </r>
    <r>
      <rPr>
        <u/>
        <sz val="10"/>
        <color indexed="12"/>
        <rFont val="Arial"/>
        <family val="2"/>
      </rPr>
      <t>Section 12973</t>
    </r>
    <r>
      <rPr>
        <sz val="10"/>
        <color theme="1"/>
        <rFont val="Arial"/>
        <family val="2"/>
      </rPr>
      <t>)</t>
    </r>
  </si>
  <si>
    <t>Date Request Received</t>
  </si>
  <si>
    <t>Date Returned to Requestor / Via</t>
  </si>
  <si>
    <t>Viewing Appointment</t>
  </si>
  <si>
    <t>Date:</t>
  </si>
  <si>
    <t>Name:</t>
  </si>
  <si>
    <t>ENTER SALES TAX PERCENT PER COUNTY</t>
  </si>
  <si>
    <t>Click Here For
California City and County Sales and Use Tax Rates</t>
  </si>
  <si>
    <t>Government Law Bureau</t>
  </si>
  <si>
    <t>300 Capitol Mall, Suite 1700</t>
  </si>
  <si>
    <t>Sacramento, CA  95814</t>
  </si>
  <si>
    <t>(916) 492-3657</t>
  </si>
  <si>
    <t>(916) 324-1883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</si>
</sst>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&quot;$&quot;#,##0.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u/>
      <sz val="10"/>
      <color theme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 applyProtection="1">
      <alignment vertical="top"/>
    </xf>
    <xf numFmtId="0" fontId="0" fillId="0" borderId="0" xfId="0" applyProtection="1"/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0" xfId="0" applyFont="1" applyBorder="1" applyAlignment="1" applyProtection="1"/>
    <xf numFmtId="0" fontId="4" fillId="0" borderId="1" xfId="0" applyFont="1" applyBorder="1" applyAlignment="1" applyProtection="1"/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14" fontId="0" fillId="0" borderId="35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49" xfId="0" applyNumberForma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 wrapText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 wrapText="1"/>
    </xf>
    <xf numFmtId="0" fontId="5" fillId="0" borderId="2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19" xfId="0" applyNumberForma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wrapText="1"/>
    </xf>
    <xf numFmtId="0" fontId="0" fillId="0" borderId="33" xfId="0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24" xfId="0" applyFont="1" applyFill="1" applyBorder="1" applyAlignment="1" applyProtection="1">
      <alignment horizontal="left"/>
    </xf>
    <xf numFmtId="0" fontId="6" fillId="0" borderId="25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horizontal="right" vertical="center"/>
    </xf>
    <xf numFmtId="0" fontId="7" fillId="0" borderId="24" xfId="0" applyFont="1" applyBorder="1" applyAlignment="1" applyProtection="1">
      <alignment horizontal="right" vertical="center"/>
    </xf>
    <xf numFmtId="0" fontId="7" fillId="0" borderId="27" xfId="0" applyFont="1" applyBorder="1" applyAlignment="1" applyProtection="1">
      <alignment horizontal="right" vertical="center"/>
    </xf>
    <xf numFmtId="165" fontId="0" fillId="0" borderId="28" xfId="0" applyNumberForma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center" vertical="center"/>
    </xf>
    <xf numFmtId="10" fontId="0" fillId="0" borderId="12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0" fillId="0" borderId="34" xfId="0" applyBorder="1" applyProtection="1"/>
    <xf numFmtId="0" fontId="0" fillId="0" borderId="18" xfId="0" applyBorder="1" applyProtection="1"/>
    <xf numFmtId="0" fontId="0" fillId="0" borderId="34" xfId="0" applyBorder="1" applyAlignment="1" applyProtection="1">
      <alignment wrapText="1"/>
    </xf>
    <xf numFmtId="0" fontId="6" fillId="0" borderId="36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right" wrapText="1"/>
    </xf>
    <xf numFmtId="0" fontId="6" fillId="0" borderId="13" xfId="0" applyFont="1" applyBorder="1" applyAlignment="1" applyProtection="1">
      <alignment horizontal="right" wrapText="1"/>
    </xf>
    <xf numFmtId="0" fontId="6" fillId="0" borderId="17" xfId="0" applyFont="1" applyBorder="1" applyAlignment="1" applyProtection="1">
      <alignment horizontal="right" wrapText="1"/>
    </xf>
    <xf numFmtId="0" fontId="4" fillId="0" borderId="1" xfId="0" applyFont="1" applyBorder="1" applyAlignment="1" applyProtection="1"/>
    <xf numFmtId="0" fontId="4" fillId="0" borderId="22" xfId="0" applyFont="1" applyBorder="1" applyAlignment="1" applyProtection="1"/>
    <xf numFmtId="0" fontId="4" fillId="0" borderId="10" xfId="0" applyFont="1" applyBorder="1" applyAlignment="1" applyProtection="1"/>
    <xf numFmtId="14" fontId="4" fillId="0" borderId="5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9" xfId="0" applyNumberFormat="1" applyFon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4" fillId="0" borderId="20" xfId="0" applyFont="1" applyBorder="1" applyProtection="1"/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Protection="1"/>
    <xf numFmtId="0" fontId="0" fillId="0" borderId="21" xfId="0" applyFont="1" applyBorder="1" applyAlignment="1" applyProtection="1">
      <alignment horizontal="right"/>
    </xf>
    <xf numFmtId="0" fontId="0" fillId="0" borderId="21" xfId="0" applyBorder="1" applyAlignment="1" applyProtection="1">
      <alignment horizontal="right"/>
    </xf>
    <xf numFmtId="0" fontId="0" fillId="0" borderId="20" xfId="0" applyFont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5" fillId="0" borderId="12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 wrapText="1"/>
    </xf>
    <xf numFmtId="165" fontId="0" fillId="0" borderId="30" xfId="0" applyNumberFormat="1" applyBorder="1" applyAlignment="1" applyProtection="1">
      <alignment horizontal="center" vertical="center"/>
    </xf>
    <xf numFmtId="165" fontId="0" fillId="0" borderId="31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6" fillId="0" borderId="16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12</xdr:col>
      <xdr:colOff>0</xdr:colOff>
      <xdr:row>0</xdr:row>
      <xdr:rowOff>161925</xdr:rowOff>
    </xdr:to>
    <xdr:sp macro="" textlink="">
      <xdr:nvSpPr>
        <xdr:cNvPr id="1057" name="Line 11"/>
        <xdr:cNvSpPr>
          <a:spLocks noChangeShapeType="1"/>
        </xdr:cNvSpPr>
      </xdr:nvSpPr>
      <xdr:spPr bwMode="auto">
        <a:xfrm>
          <a:off x="0" y="161925"/>
          <a:ext cx="78867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5</xdr:row>
      <xdr:rowOff>0</xdr:rowOff>
    </xdr:from>
    <xdr:to>
      <xdr:col>10</xdr:col>
      <xdr:colOff>238125</xdr:colOff>
      <xdr:row>6</xdr:row>
      <xdr:rowOff>47625</xdr:rowOff>
    </xdr:to>
    <xdr:sp macro="" textlink="">
      <xdr:nvSpPr>
        <xdr:cNvPr id="1033" name="WordArt 9"/>
        <xdr:cNvSpPr>
          <a:spLocks noChangeArrowheads="1" noChangeShapeType="1" noTextEdit="1"/>
        </xdr:cNvSpPr>
      </xdr:nvSpPr>
      <xdr:spPr bwMode="auto">
        <a:xfrm>
          <a:off x="1304925" y="809625"/>
          <a:ext cx="502920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Photocopying / Certification Request Form </a:t>
          </a:r>
        </a:p>
      </xdr:txBody>
    </xdr:sp>
    <xdr:clientData/>
  </xdr:twoCellAnchor>
  <xdr:twoCellAnchor>
    <xdr:from>
      <xdr:col>10</xdr:col>
      <xdr:colOff>285750</xdr:colOff>
      <xdr:row>1</xdr:row>
      <xdr:rowOff>76200</xdr:rowOff>
    </xdr:from>
    <xdr:to>
      <xdr:col>11</xdr:col>
      <xdr:colOff>314325</xdr:colOff>
      <xdr:row>5</xdr:row>
      <xdr:rowOff>104775</xdr:rowOff>
    </xdr:to>
    <xdr:pic>
      <xdr:nvPicPr>
        <xdr:cNvPr id="1059" name="Picture 13" descr="StateSeal_B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76225"/>
          <a:ext cx="685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40</xdr:row>
          <xdr:rowOff>333375</xdr:rowOff>
        </xdr:from>
        <xdr:to>
          <xdr:col>3</xdr:col>
          <xdr:colOff>161925</xdr:colOff>
          <xdr:row>42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Telephone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41</xdr:row>
          <xdr:rowOff>142875</xdr:rowOff>
        </xdr:from>
        <xdr:to>
          <xdr:col>3</xdr:col>
          <xdr:colOff>161925</xdr:colOff>
          <xdr:row>43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Correspondence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42</xdr:row>
          <xdr:rowOff>133350</xdr:rowOff>
        </xdr:from>
        <xdr:to>
          <xdr:col>3</xdr:col>
          <xdr:colOff>161925</xdr:colOff>
          <xdr:row>44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43</xdr:row>
          <xdr:rowOff>133350</xdr:rowOff>
        </xdr:from>
        <xdr:to>
          <xdr:col>3</xdr:col>
          <xdr:colOff>161925</xdr:colOff>
          <xdr:row>45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Walk-In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44</xdr:row>
          <xdr:rowOff>133350</xdr:rowOff>
        </xdr:from>
        <xdr:to>
          <xdr:col>3</xdr:col>
          <xdr:colOff>161925</xdr:colOff>
          <xdr:row>46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40</xdr:row>
          <xdr:rowOff>333375</xdr:rowOff>
        </xdr:from>
        <xdr:to>
          <xdr:col>5</xdr:col>
          <xdr:colOff>161925</xdr:colOff>
          <xdr:row>42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41</xdr:row>
          <xdr:rowOff>133350</xdr:rowOff>
        </xdr:from>
        <xdr:to>
          <xdr:col>5</xdr:col>
          <xdr:colOff>161925</xdr:colOff>
          <xdr:row>43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Courier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42</xdr:row>
          <xdr:rowOff>133350</xdr:rowOff>
        </xdr:from>
        <xdr:to>
          <xdr:col>5</xdr:col>
          <xdr:colOff>161925</xdr:colOff>
          <xdr:row>44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Picked 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40</xdr:row>
          <xdr:rowOff>333375</xdr:rowOff>
        </xdr:from>
        <xdr:to>
          <xdr:col>8</xdr:col>
          <xdr:colOff>66675</xdr:colOff>
          <xdr:row>42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Appointment 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41</xdr:row>
          <xdr:rowOff>133350</xdr:rowOff>
        </xdr:from>
        <xdr:to>
          <xdr:col>7</xdr:col>
          <xdr:colOff>333375</xdr:colOff>
          <xdr:row>43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Scheduled By: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42</xdr:row>
          <xdr:rowOff>133350</xdr:rowOff>
        </xdr:from>
        <xdr:to>
          <xdr:col>7</xdr:col>
          <xdr:colOff>161925</xdr:colOff>
          <xdr:row>44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Rescheduled By: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43</xdr:row>
          <xdr:rowOff>133350</xdr:rowOff>
        </xdr:from>
        <xdr:to>
          <xdr:col>7</xdr:col>
          <xdr:colOff>161925</xdr:colOff>
          <xdr:row>45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Confirmed By: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40</xdr:row>
          <xdr:rowOff>333375</xdr:rowOff>
        </xdr:from>
        <xdr:to>
          <xdr:col>11</xdr:col>
          <xdr:colOff>161925</xdr:colOff>
          <xdr:row>42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Arrived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41</xdr:row>
          <xdr:rowOff>133350</xdr:rowOff>
        </xdr:from>
        <xdr:to>
          <xdr:col>11</xdr:col>
          <xdr:colOff>161925</xdr:colOff>
          <xdr:row>43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Show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42</xdr:row>
          <xdr:rowOff>142875</xdr:rowOff>
        </xdr:from>
        <xdr:to>
          <xdr:col>11</xdr:col>
          <xdr:colOff>647700</xdr:colOff>
          <xdr:row>44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Rescheduled Date: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boe.ca.gov/cgi-bin/rates.cgi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46"/>
  <sheetViews>
    <sheetView showGridLines="0" tabSelected="1" workbookViewId="0">
      <selection activeCell="B4" sqref="B4"/>
    </sheetView>
  </sheetViews>
  <sheetFormatPr defaultRowHeight="12.75" x14ac:dyDescent="0.2"/>
  <cols>
    <col min="1" max="12" width="9.85546875" style="2" customWidth="1"/>
    <col min="13" max="16384" width="9.140625" style="2"/>
  </cols>
  <sheetData>
    <row r="1" spans="1:12" ht="15.75" customHeight="1" x14ac:dyDescent="0.2">
      <c r="A1" s="1" t="s">
        <v>0</v>
      </c>
      <c r="L1" s="3" t="s">
        <v>1</v>
      </c>
    </row>
    <row r="2" spans="1:12" x14ac:dyDescent="0.2">
      <c r="A2" s="4"/>
    </row>
    <row r="3" spans="1:12" x14ac:dyDescent="0.2">
      <c r="A3" s="5" t="s">
        <v>46</v>
      </c>
    </row>
    <row r="4" spans="1:12" x14ac:dyDescent="0.2">
      <c r="A4" s="5" t="s">
        <v>47</v>
      </c>
    </row>
    <row r="5" spans="1:12" x14ac:dyDescent="0.2">
      <c r="A5" s="5" t="s">
        <v>48</v>
      </c>
    </row>
    <row r="6" spans="1:12" x14ac:dyDescent="0.2">
      <c r="A6" s="5" t="s">
        <v>49</v>
      </c>
    </row>
    <row r="7" spans="1:12" x14ac:dyDescent="0.2">
      <c r="A7" s="5" t="s">
        <v>50</v>
      </c>
    </row>
    <row r="9" spans="1:12" ht="16.5" customHeight="1" thickBot="1" x14ac:dyDescent="0.2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6.5" customHeight="1" thickTop="1" x14ac:dyDescent="0.2">
      <c r="A10" s="34" t="s">
        <v>3</v>
      </c>
      <c r="B10" s="35"/>
      <c r="C10" s="38" t="s">
        <v>4</v>
      </c>
      <c r="D10" s="39"/>
      <c r="E10" s="39"/>
      <c r="F10" s="40"/>
      <c r="G10" s="39" t="s">
        <v>5</v>
      </c>
      <c r="H10" s="39"/>
      <c r="I10" s="39"/>
      <c r="J10" s="38" t="s">
        <v>6</v>
      </c>
      <c r="K10" s="39"/>
      <c r="L10" s="41"/>
    </row>
    <row r="11" spans="1:12" ht="16.5" customHeight="1" x14ac:dyDescent="0.2">
      <c r="A11" s="36"/>
      <c r="B11" s="37"/>
      <c r="C11" s="42"/>
      <c r="D11" s="43"/>
      <c r="E11" s="43"/>
      <c r="F11" s="44"/>
      <c r="G11" s="45"/>
      <c r="H11" s="45"/>
      <c r="I11" s="45"/>
      <c r="J11" s="46"/>
      <c r="K11" s="45"/>
      <c r="L11" s="47"/>
    </row>
    <row r="12" spans="1:12" ht="16.5" customHeight="1" x14ac:dyDescent="0.2">
      <c r="A12" s="21" t="s">
        <v>7</v>
      </c>
      <c r="B12" s="22"/>
      <c r="C12" s="22"/>
      <c r="D12" s="23"/>
      <c r="E12" s="6" t="s">
        <v>8</v>
      </c>
      <c r="F12" s="27"/>
      <c r="G12" s="27"/>
      <c r="H12" s="27"/>
      <c r="I12" s="27"/>
      <c r="J12" s="27"/>
      <c r="K12" s="27"/>
      <c r="L12" s="28"/>
    </row>
    <row r="13" spans="1:12" ht="16.5" customHeight="1" thickBot="1" x14ac:dyDescent="0.25">
      <c r="A13" s="24"/>
      <c r="B13" s="25"/>
      <c r="C13" s="25"/>
      <c r="D13" s="26"/>
      <c r="E13" s="7" t="s">
        <v>9</v>
      </c>
      <c r="F13" s="29"/>
      <c r="G13" s="29"/>
      <c r="H13" s="30"/>
      <c r="I13" s="8" t="s">
        <v>10</v>
      </c>
      <c r="J13" s="14"/>
      <c r="K13" s="8" t="s">
        <v>11</v>
      </c>
      <c r="L13" s="15"/>
    </row>
    <row r="14" spans="1:12" ht="16.5" customHeight="1" thickTop="1" thickBot="1" x14ac:dyDescent="0.25">
      <c r="A14" s="67" t="s">
        <v>12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27.75" customHeight="1" thickTop="1" thickBot="1" x14ac:dyDescent="0.25">
      <c r="A15" s="51" t="s">
        <v>13</v>
      </c>
      <c r="B15" s="52"/>
      <c r="C15" s="52"/>
      <c r="D15" s="52"/>
      <c r="E15" s="52"/>
      <c r="F15" s="52"/>
      <c r="G15" s="56" t="s">
        <v>14</v>
      </c>
      <c r="H15" s="55"/>
      <c r="I15" s="53" t="s">
        <v>16</v>
      </c>
      <c r="J15" s="55"/>
      <c r="K15" s="53" t="s">
        <v>15</v>
      </c>
      <c r="L15" s="54"/>
    </row>
    <row r="16" spans="1:12" ht="27.75" customHeight="1" thickTop="1" x14ac:dyDescent="0.2">
      <c r="A16" s="5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59"/>
    </row>
    <row r="17" spans="1:27" ht="27.75" customHeight="1" x14ac:dyDescent="0.2">
      <c r="A17" s="4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8"/>
    </row>
    <row r="18" spans="1:27" ht="27.75" customHeight="1" x14ac:dyDescent="0.2">
      <c r="A18" s="138"/>
      <c r="B18" s="139"/>
      <c r="C18" s="139"/>
      <c r="D18" s="139"/>
      <c r="E18" s="139"/>
      <c r="F18" s="140"/>
      <c r="G18" s="118"/>
      <c r="H18" s="140"/>
      <c r="I18" s="118"/>
      <c r="J18" s="140"/>
      <c r="K18" s="118"/>
      <c r="L18" s="119"/>
    </row>
    <row r="19" spans="1:27" ht="27.75" customHeight="1" x14ac:dyDescent="0.2">
      <c r="A19" s="138"/>
      <c r="B19" s="139"/>
      <c r="C19" s="139"/>
      <c r="D19" s="139"/>
      <c r="E19" s="139"/>
      <c r="F19" s="140"/>
      <c r="G19" s="118"/>
      <c r="H19" s="140"/>
      <c r="I19" s="118"/>
      <c r="J19" s="140"/>
      <c r="K19" s="118"/>
      <c r="L19" s="119"/>
    </row>
    <row r="20" spans="1:27" ht="27.75" customHeight="1" x14ac:dyDescent="0.2">
      <c r="A20" s="138"/>
      <c r="B20" s="139"/>
      <c r="C20" s="139"/>
      <c r="D20" s="139"/>
      <c r="E20" s="139"/>
      <c r="F20" s="140"/>
      <c r="G20" s="118"/>
      <c r="H20" s="140"/>
      <c r="I20" s="118"/>
      <c r="J20" s="140"/>
      <c r="K20" s="118"/>
      <c r="L20" s="119"/>
    </row>
    <row r="21" spans="1:27" ht="27.75" customHeight="1" thickBot="1" x14ac:dyDescent="0.25">
      <c r="A21" s="14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57"/>
    </row>
    <row r="22" spans="1:27" ht="16.5" customHeight="1" thickTop="1" thickBot="1" x14ac:dyDescent="0.25">
      <c r="A22" s="67" t="s">
        <v>17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27" ht="27.75" customHeight="1" thickTop="1" thickBot="1" x14ac:dyDescent="0.25">
      <c r="A23" s="85" t="s">
        <v>18</v>
      </c>
      <c r="B23" s="86"/>
      <c r="C23" s="86"/>
      <c r="D23" s="86"/>
      <c r="E23" s="86"/>
      <c r="F23" s="55"/>
      <c r="G23" s="64" t="s">
        <v>19</v>
      </c>
      <c r="H23" s="65"/>
      <c r="I23" s="64" t="s">
        <v>20</v>
      </c>
      <c r="J23" s="65"/>
      <c r="K23" s="64" t="s">
        <v>21</v>
      </c>
      <c r="L23" s="125"/>
    </row>
    <row r="24" spans="1:27" ht="21.75" customHeight="1" thickTop="1" x14ac:dyDescent="0.2">
      <c r="A24" s="83" t="s">
        <v>22</v>
      </c>
      <c r="B24" s="84"/>
      <c r="C24" s="84"/>
      <c r="D24" s="84"/>
      <c r="E24" s="84"/>
      <c r="F24" s="84"/>
      <c r="G24" s="129"/>
      <c r="H24" s="130"/>
      <c r="I24" s="130"/>
      <c r="J24" s="130"/>
      <c r="K24" s="130"/>
      <c r="L24" s="131"/>
    </row>
    <row r="25" spans="1:27" ht="27.75" customHeight="1" x14ac:dyDescent="0.2">
      <c r="A25" s="82" t="s">
        <v>35</v>
      </c>
      <c r="B25" s="81"/>
      <c r="C25" s="81"/>
      <c r="D25" s="81"/>
      <c r="E25" s="81"/>
      <c r="F25" s="81"/>
      <c r="G25" s="60">
        <v>0.63</v>
      </c>
      <c r="H25" s="60"/>
      <c r="I25" s="32"/>
      <c r="J25" s="32"/>
      <c r="K25" s="60">
        <f>G25*I25</f>
        <v>0</v>
      </c>
      <c r="L25" s="61"/>
    </row>
    <row r="26" spans="1:27" ht="27.75" customHeight="1" x14ac:dyDescent="0.2">
      <c r="A26" s="87" t="s">
        <v>23</v>
      </c>
      <c r="B26" s="88"/>
      <c r="C26" s="88"/>
      <c r="D26" s="88"/>
      <c r="E26" s="88"/>
      <c r="F26" s="88"/>
      <c r="G26" s="132"/>
      <c r="H26" s="133"/>
      <c r="I26" s="133"/>
      <c r="J26" s="133"/>
      <c r="K26" s="133"/>
      <c r="L26" s="134"/>
    </row>
    <row r="27" spans="1:27" ht="27.75" customHeight="1" x14ac:dyDescent="0.2">
      <c r="A27" s="82" t="s">
        <v>36</v>
      </c>
      <c r="B27" s="81"/>
      <c r="C27" s="81"/>
      <c r="D27" s="81"/>
      <c r="E27" s="81"/>
      <c r="F27" s="81"/>
      <c r="G27" s="60">
        <v>37</v>
      </c>
      <c r="H27" s="60"/>
      <c r="I27" s="32"/>
      <c r="J27" s="32"/>
      <c r="K27" s="60">
        <f>G27*I27</f>
        <v>0</v>
      </c>
      <c r="L27" s="61"/>
    </row>
    <row r="28" spans="1:27" ht="27.75" customHeight="1" x14ac:dyDescent="0.2">
      <c r="A28" s="82" t="s">
        <v>37</v>
      </c>
      <c r="B28" s="81"/>
      <c r="C28" s="81"/>
      <c r="D28" s="81"/>
      <c r="E28" s="81"/>
      <c r="F28" s="81"/>
      <c r="G28" s="60">
        <v>14</v>
      </c>
      <c r="H28" s="60"/>
      <c r="I28" s="32"/>
      <c r="J28" s="32"/>
      <c r="K28" s="60">
        <f>G28*I28</f>
        <v>0</v>
      </c>
      <c r="L28" s="61"/>
    </row>
    <row r="29" spans="1:27" ht="27.75" customHeight="1" x14ac:dyDescent="0.2">
      <c r="A29" s="82" t="s">
        <v>38</v>
      </c>
      <c r="B29" s="81"/>
      <c r="C29" s="81"/>
      <c r="D29" s="81"/>
      <c r="E29" s="81"/>
      <c r="F29" s="81"/>
      <c r="G29" s="60">
        <v>1</v>
      </c>
      <c r="H29" s="60"/>
      <c r="I29" s="32"/>
      <c r="J29" s="32"/>
      <c r="K29" s="60">
        <f>G29*I29</f>
        <v>0</v>
      </c>
      <c r="L29" s="61"/>
    </row>
    <row r="30" spans="1:27" ht="21.75" customHeight="1" x14ac:dyDescent="0.2">
      <c r="A30" s="135" t="s">
        <v>24</v>
      </c>
      <c r="B30" s="136"/>
      <c r="C30" s="136"/>
      <c r="D30" s="136"/>
      <c r="E30" s="136"/>
      <c r="F30" s="136"/>
      <c r="G30" s="136"/>
      <c r="H30" s="136"/>
      <c r="I30" s="136"/>
      <c r="J30" s="137"/>
      <c r="K30" s="60">
        <f>SUM(K25,K27:L29)</f>
        <v>0</v>
      </c>
      <c r="L30" s="61"/>
    </row>
    <row r="31" spans="1:27" ht="27.75" customHeight="1" x14ac:dyDescent="0.2">
      <c r="A31" s="19" t="s">
        <v>45</v>
      </c>
      <c r="B31" s="20"/>
      <c r="C31" s="20"/>
      <c r="D31" s="20"/>
      <c r="E31" s="20"/>
      <c r="F31" s="20"/>
      <c r="G31" s="62" t="s">
        <v>44</v>
      </c>
      <c r="H31" s="62"/>
      <c r="I31" s="62"/>
      <c r="J31" s="63"/>
      <c r="K31" s="76"/>
      <c r="L31" s="77"/>
    </row>
    <row r="32" spans="1:27" ht="27.75" customHeight="1" x14ac:dyDescent="0.2">
      <c r="A32" s="89" t="s">
        <v>25</v>
      </c>
      <c r="B32" s="90"/>
      <c r="C32" s="90"/>
      <c r="D32" s="90"/>
      <c r="E32" s="90"/>
      <c r="F32" s="90"/>
      <c r="G32" s="90"/>
      <c r="H32" s="90"/>
      <c r="I32" s="90"/>
      <c r="J32" s="91"/>
      <c r="K32" s="60">
        <f>K30*K31</f>
        <v>0</v>
      </c>
      <c r="L32" s="61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18"/>
      <c r="AA32" s="18"/>
    </row>
    <row r="33" spans="1:12" ht="21.75" customHeight="1" x14ac:dyDescent="0.2">
      <c r="A33" s="78" t="s">
        <v>26</v>
      </c>
      <c r="B33" s="79"/>
      <c r="C33" s="79"/>
      <c r="D33" s="79"/>
      <c r="E33" s="79"/>
      <c r="F33" s="79"/>
      <c r="G33" s="129"/>
      <c r="H33" s="130"/>
      <c r="I33" s="130"/>
      <c r="J33" s="130"/>
      <c r="K33" s="133"/>
      <c r="L33" s="134"/>
    </row>
    <row r="34" spans="1:12" ht="21.75" customHeight="1" x14ac:dyDescent="0.2">
      <c r="A34" s="80" t="s">
        <v>27</v>
      </c>
      <c r="B34" s="81"/>
      <c r="C34" s="81"/>
      <c r="D34" s="81"/>
      <c r="E34" s="81"/>
      <c r="F34" s="81"/>
      <c r="G34" s="60">
        <v>0.42</v>
      </c>
      <c r="H34" s="60"/>
      <c r="I34" s="32"/>
      <c r="J34" s="32"/>
      <c r="K34" s="60">
        <f>G34*I34</f>
        <v>0</v>
      </c>
      <c r="L34" s="61"/>
    </row>
    <row r="35" spans="1:12" ht="21.75" customHeight="1" x14ac:dyDescent="0.2">
      <c r="A35" s="80" t="s">
        <v>28</v>
      </c>
      <c r="B35" s="81"/>
      <c r="C35" s="81"/>
      <c r="D35" s="81"/>
      <c r="E35" s="81"/>
      <c r="F35" s="81"/>
      <c r="G35" s="60">
        <v>0.6</v>
      </c>
      <c r="H35" s="60"/>
      <c r="I35" s="32"/>
      <c r="J35" s="32"/>
      <c r="K35" s="60">
        <f>G35*I35</f>
        <v>0</v>
      </c>
      <c r="L35" s="61"/>
    </row>
    <row r="36" spans="1:12" ht="21.75" customHeight="1" x14ac:dyDescent="0.2">
      <c r="A36" s="80" t="s">
        <v>29</v>
      </c>
      <c r="B36" s="81"/>
      <c r="C36" s="81"/>
      <c r="D36" s="81"/>
      <c r="E36" s="81"/>
      <c r="F36" s="81"/>
      <c r="G36" s="60">
        <v>0.83</v>
      </c>
      <c r="H36" s="60"/>
      <c r="I36" s="32"/>
      <c r="J36" s="32"/>
      <c r="K36" s="60">
        <f>G36*I36</f>
        <v>0</v>
      </c>
      <c r="L36" s="61"/>
    </row>
    <row r="37" spans="1:12" ht="21.75" customHeight="1" x14ac:dyDescent="0.2">
      <c r="A37" s="80" t="s">
        <v>30</v>
      </c>
      <c r="B37" s="81"/>
      <c r="C37" s="81"/>
      <c r="D37" s="81"/>
      <c r="E37" s="81"/>
      <c r="F37" s="81"/>
      <c r="G37" s="60">
        <v>1</v>
      </c>
      <c r="H37" s="60"/>
      <c r="I37" s="32"/>
      <c r="J37" s="32"/>
      <c r="K37" s="60">
        <f>G37*I37</f>
        <v>0</v>
      </c>
      <c r="L37" s="61"/>
    </row>
    <row r="38" spans="1:12" ht="21.75" customHeight="1" thickBot="1" x14ac:dyDescent="0.25">
      <c r="A38" s="68" t="s">
        <v>24</v>
      </c>
      <c r="B38" s="69"/>
      <c r="C38" s="69"/>
      <c r="D38" s="69"/>
      <c r="E38" s="69"/>
      <c r="F38" s="69"/>
      <c r="G38" s="69"/>
      <c r="H38" s="69"/>
      <c r="I38" s="69"/>
      <c r="J38" s="70"/>
      <c r="K38" s="127">
        <f>SUM(K34:L37)</f>
        <v>0</v>
      </c>
      <c r="L38" s="128"/>
    </row>
    <row r="39" spans="1:12" ht="21.75" customHeight="1" thickTop="1" thickBot="1" x14ac:dyDescent="0.25">
      <c r="A39" s="71" t="s">
        <v>31</v>
      </c>
      <c r="B39" s="72"/>
      <c r="C39" s="72"/>
      <c r="D39" s="72"/>
      <c r="E39" s="72"/>
      <c r="F39" s="72"/>
      <c r="G39" s="72"/>
      <c r="H39" s="72"/>
      <c r="I39" s="72"/>
      <c r="J39" s="73"/>
      <c r="K39" s="74">
        <f>SUM(K30,K32,K38)</f>
        <v>0</v>
      </c>
      <c r="L39" s="75"/>
    </row>
    <row r="40" spans="1:12" ht="16.5" customHeight="1" thickTop="1" x14ac:dyDescent="0.2">
      <c r="A40" s="120" t="s">
        <v>32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2" ht="27.75" customHeight="1" x14ac:dyDescent="0.2">
      <c r="A41" s="126" t="s">
        <v>39</v>
      </c>
      <c r="B41" s="126"/>
      <c r="C41" s="121" t="s">
        <v>33</v>
      </c>
      <c r="D41" s="121"/>
      <c r="E41" s="113" t="s">
        <v>40</v>
      </c>
      <c r="F41" s="114"/>
      <c r="G41" s="122" t="s">
        <v>41</v>
      </c>
      <c r="H41" s="123"/>
      <c r="I41" s="123"/>
      <c r="J41" s="124"/>
      <c r="K41" s="121" t="s">
        <v>34</v>
      </c>
      <c r="L41" s="121"/>
    </row>
    <row r="42" spans="1:12" x14ac:dyDescent="0.2">
      <c r="A42" s="99"/>
      <c r="B42" s="100"/>
      <c r="C42" s="111"/>
      <c r="D42" s="112"/>
      <c r="E42" s="115"/>
      <c r="F42" s="116"/>
      <c r="G42" s="9"/>
      <c r="H42" s="10"/>
      <c r="I42" s="95"/>
      <c r="J42" s="96"/>
      <c r="K42" s="105"/>
      <c r="L42" s="105"/>
    </row>
    <row r="43" spans="1:12" x14ac:dyDescent="0.2">
      <c r="A43" s="101"/>
      <c r="B43" s="102"/>
      <c r="C43" s="111"/>
      <c r="D43" s="112"/>
      <c r="E43" s="115"/>
      <c r="F43" s="116"/>
      <c r="G43" s="11"/>
      <c r="H43" s="12"/>
      <c r="I43" s="97"/>
      <c r="J43" s="98"/>
      <c r="K43" s="105"/>
      <c r="L43" s="105"/>
    </row>
    <row r="44" spans="1:12" x14ac:dyDescent="0.2">
      <c r="A44" s="101"/>
      <c r="B44" s="102"/>
      <c r="C44" s="111"/>
      <c r="D44" s="112"/>
      <c r="E44" s="115"/>
      <c r="F44" s="117"/>
      <c r="G44" s="11"/>
      <c r="H44" s="12"/>
      <c r="I44" s="97"/>
      <c r="J44" s="98"/>
      <c r="K44" s="105"/>
      <c r="L44" s="105"/>
    </row>
    <row r="45" spans="1:12" x14ac:dyDescent="0.2">
      <c r="A45" s="101"/>
      <c r="B45" s="102"/>
      <c r="C45" s="111"/>
      <c r="D45" s="112"/>
      <c r="E45" s="11" t="s">
        <v>43</v>
      </c>
      <c r="F45" s="16"/>
      <c r="G45" s="11"/>
      <c r="H45" s="12"/>
      <c r="I45" s="97"/>
      <c r="J45" s="98"/>
      <c r="K45" s="106"/>
      <c r="L45" s="107"/>
    </row>
    <row r="46" spans="1:12" x14ac:dyDescent="0.2">
      <c r="A46" s="103"/>
      <c r="B46" s="104"/>
      <c r="C46" s="109"/>
      <c r="D46" s="110"/>
      <c r="E46" s="13" t="s">
        <v>42</v>
      </c>
      <c r="F46" s="17"/>
      <c r="G46" s="92"/>
      <c r="H46" s="93"/>
      <c r="I46" s="93"/>
      <c r="J46" s="94"/>
      <c r="K46" s="108"/>
      <c r="L46" s="108"/>
    </row>
  </sheetData>
  <sheetProtection selectLockedCells="1"/>
  <mergeCells count="123">
    <mergeCell ref="E41:F41"/>
    <mergeCell ref="E42:F42"/>
    <mergeCell ref="E43:F43"/>
    <mergeCell ref="E44:F44"/>
    <mergeCell ref="K19:L19"/>
    <mergeCell ref="K20:L20"/>
    <mergeCell ref="A40:L40"/>
    <mergeCell ref="I34:J34"/>
    <mergeCell ref="I35:J35"/>
    <mergeCell ref="K41:L41"/>
    <mergeCell ref="G41:J41"/>
    <mergeCell ref="I36:J36"/>
    <mergeCell ref="I37:J37"/>
    <mergeCell ref="K23:L23"/>
    <mergeCell ref="G37:H37"/>
    <mergeCell ref="A41:B41"/>
    <mergeCell ref="C41:D41"/>
    <mergeCell ref="K36:L36"/>
    <mergeCell ref="K37:L37"/>
    <mergeCell ref="K38:L38"/>
    <mergeCell ref="G24:L24"/>
    <mergeCell ref="G26:L26"/>
    <mergeCell ref="A30:J30"/>
    <mergeCell ref="G33:L33"/>
    <mergeCell ref="G46:J46"/>
    <mergeCell ref="I42:J42"/>
    <mergeCell ref="I43:J43"/>
    <mergeCell ref="I44:J44"/>
    <mergeCell ref="I45:J45"/>
    <mergeCell ref="A42:B46"/>
    <mergeCell ref="K44:L44"/>
    <mergeCell ref="K45:L45"/>
    <mergeCell ref="K46:L46"/>
    <mergeCell ref="C46:D46"/>
    <mergeCell ref="C42:D42"/>
    <mergeCell ref="C43:D43"/>
    <mergeCell ref="C44:D44"/>
    <mergeCell ref="C45:D45"/>
    <mergeCell ref="K42:L42"/>
    <mergeCell ref="K43:L43"/>
    <mergeCell ref="A38:J38"/>
    <mergeCell ref="A39:J39"/>
    <mergeCell ref="K39:L39"/>
    <mergeCell ref="K30:L30"/>
    <mergeCell ref="K31:L31"/>
    <mergeCell ref="K34:L34"/>
    <mergeCell ref="K35:L35"/>
    <mergeCell ref="A33:F33"/>
    <mergeCell ref="A34:F34"/>
    <mergeCell ref="A35:F35"/>
    <mergeCell ref="A32:J32"/>
    <mergeCell ref="G35:H35"/>
    <mergeCell ref="G36:H36"/>
    <mergeCell ref="A36:F36"/>
    <mergeCell ref="A37:F37"/>
    <mergeCell ref="G34:H34"/>
    <mergeCell ref="I28:J28"/>
    <mergeCell ref="K32:L32"/>
    <mergeCell ref="G31:J31"/>
    <mergeCell ref="I23:J23"/>
    <mergeCell ref="I25:J25"/>
    <mergeCell ref="I27:J27"/>
    <mergeCell ref="A9:L9"/>
    <mergeCell ref="A14:L14"/>
    <mergeCell ref="A22:L22"/>
    <mergeCell ref="A25:F25"/>
    <mergeCell ref="A24:F24"/>
    <mergeCell ref="A23:F23"/>
    <mergeCell ref="A26:F26"/>
    <mergeCell ref="A27:F27"/>
    <mergeCell ref="A28:F28"/>
    <mergeCell ref="K18:L18"/>
    <mergeCell ref="A19:F19"/>
    <mergeCell ref="K25:L25"/>
    <mergeCell ref="K27:L27"/>
    <mergeCell ref="K28:L28"/>
    <mergeCell ref="I29:J29"/>
    <mergeCell ref="A18:F18"/>
    <mergeCell ref="A20:F20"/>
    <mergeCell ref="A10:B10"/>
    <mergeCell ref="A11:B11"/>
    <mergeCell ref="C10:F10"/>
    <mergeCell ref="G10:I10"/>
    <mergeCell ref="J10:L10"/>
    <mergeCell ref="C11:F11"/>
    <mergeCell ref="G11:I11"/>
    <mergeCell ref="J11:L11"/>
    <mergeCell ref="P32:Y32"/>
    <mergeCell ref="A17:F17"/>
    <mergeCell ref="A16:F16"/>
    <mergeCell ref="A15:F15"/>
    <mergeCell ref="K15:L15"/>
    <mergeCell ref="I15:J15"/>
    <mergeCell ref="G15:H15"/>
    <mergeCell ref="K21:L21"/>
    <mergeCell ref="K17:L17"/>
    <mergeCell ref="K16:L16"/>
    <mergeCell ref="I17:J17"/>
    <mergeCell ref="I16:J16"/>
    <mergeCell ref="G18:H18"/>
    <mergeCell ref="G19:H19"/>
    <mergeCell ref="G20:H20"/>
    <mergeCell ref="I18:J18"/>
    <mergeCell ref="Z32:AA32"/>
    <mergeCell ref="A31:F31"/>
    <mergeCell ref="A12:D12"/>
    <mergeCell ref="A13:D13"/>
    <mergeCell ref="F12:L12"/>
    <mergeCell ref="F13:H13"/>
    <mergeCell ref="G21:H21"/>
    <mergeCell ref="G17:H17"/>
    <mergeCell ref="G16:H16"/>
    <mergeCell ref="I19:J19"/>
    <mergeCell ref="I20:J20"/>
    <mergeCell ref="K29:L29"/>
    <mergeCell ref="G23:H23"/>
    <mergeCell ref="G25:H25"/>
    <mergeCell ref="G27:H27"/>
    <mergeCell ref="G28:H28"/>
    <mergeCell ref="G29:H29"/>
    <mergeCell ref="A29:F29"/>
    <mergeCell ref="I21:J21"/>
    <mergeCell ref="A21:F21"/>
  </mergeCells>
  <hyperlinks>
    <hyperlink ref="A31" r:id="rId1" display="California City and County Sales and Use Tax Rates"/>
  </hyperlinks>
  <printOptions horizontalCentered="1"/>
  <pageMargins left="0" right="0" top="0.5" bottom="0.5" header="0.3" footer="0.3"/>
  <pageSetup scale="7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638175</xdr:colOff>
                    <xdr:row>40</xdr:row>
                    <xdr:rowOff>333375</xdr:rowOff>
                  </from>
                  <to>
                    <xdr:col>3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638175</xdr:colOff>
                    <xdr:row>41</xdr:row>
                    <xdr:rowOff>142875</xdr:rowOff>
                  </from>
                  <to>
                    <xdr:col>3</xdr:col>
                    <xdr:colOff>161925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</xdr:col>
                    <xdr:colOff>638175</xdr:colOff>
                    <xdr:row>42</xdr:row>
                    <xdr:rowOff>133350</xdr:rowOff>
                  </from>
                  <to>
                    <xdr:col>3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</xdr:col>
                    <xdr:colOff>638175</xdr:colOff>
                    <xdr:row>43</xdr:row>
                    <xdr:rowOff>133350</xdr:rowOff>
                  </from>
                  <to>
                    <xdr:col>3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</xdr:col>
                    <xdr:colOff>638175</xdr:colOff>
                    <xdr:row>44</xdr:row>
                    <xdr:rowOff>133350</xdr:rowOff>
                  </from>
                  <to>
                    <xdr:col>3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3</xdr:col>
                    <xdr:colOff>638175</xdr:colOff>
                    <xdr:row>40</xdr:row>
                    <xdr:rowOff>333375</xdr:rowOff>
                  </from>
                  <to>
                    <xdr:col>5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3</xdr:col>
                    <xdr:colOff>638175</xdr:colOff>
                    <xdr:row>41</xdr:row>
                    <xdr:rowOff>133350</xdr:rowOff>
                  </from>
                  <to>
                    <xdr:col>5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3</xdr:col>
                    <xdr:colOff>638175</xdr:colOff>
                    <xdr:row>42</xdr:row>
                    <xdr:rowOff>133350</xdr:rowOff>
                  </from>
                  <to>
                    <xdr:col>5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5</xdr:col>
                    <xdr:colOff>638175</xdr:colOff>
                    <xdr:row>40</xdr:row>
                    <xdr:rowOff>333375</xdr:rowOff>
                  </from>
                  <to>
                    <xdr:col>8</xdr:col>
                    <xdr:colOff>66675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5</xdr:col>
                    <xdr:colOff>638175</xdr:colOff>
                    <xdr:row>41</xdr:row>
                    <xdr:rowOff>133350</xdr:rowOff>
                  </from>
                  <to>
                    <xdr:col>7</xdr:col>
                    <xdr:colOff>333375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5</xdr:col>
                    <xdr:colOff>638175</xdr:colOff>
                    <xdr:row>42</xdr:row>
                    <xdr:rowOff>133350</xdr:rowOff>
                  </from>
                  <to>
                    <xdr:col>7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5</xdr:col>
                    <xdr:colOff>638175</xdr:colOff>
                    <xdr:row>43</xdr:row>
                    <xdr:rowOff>133350</xdr:rowOff>
                  </from>
                  <to>
                    <xdr:col>7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9</xdr:col>
                    <xdr:colOff>638175</xdr:colOff>
                    <xdr:row>40</xdr:row>
                    <xdr:rowOff>333375</xdr:rowOff>
                  </from>
                  <to>
                    <xdr:col>11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9</xdr:col>
                    <xdr:colOff>638175</xdr:colOff>
                    <xdr:row>41</xdr:row>
                    <xdr:rowOff>133350</xdr:rowOff>
                  </from>
                  <to>
                    <xdr:col>11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9</xdr:col>
                    <xdr:colOff>638175</xdr:colOff>
                    <xdr:row>42</xdr:row>
                    <xdr:rowOff>142875</xdr:rowOff>
                  </from>
                  <to>
                    <xdr:col>11</xdr:col>
                    <xdr:colOff>647700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PCRF</vt:lpstr>
      <vt:lpstr>PCRF!Print_Area</vt:lpstr>
    </vt:vector>
  </TitlesOfParts>
  <Company>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Inouye, Tyler</dc:creator>
  <cp:lastModifiedBy>Charters, Belinda</cp:lastModifiedBy>
  <cp:lastPrinted>2012-02-02T17:01:00Z</cp:lastPrinted>
  <dcterms:created xsi:type="dcterms:W3CDTF">2012-02-01T21:26:00Z</dcterms:created>
  <dcterms:modified xsi:type="dcterms:W3CDTF">2015-06-09T20:25:29Z</dcterms:modified>
</cp:coreProperties>
</file>