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C73C" lockStructure="1"/>
  <bookViews>
    <workbookView xWindow="0" yWindow="0" windowWidth="28800" windowHeight="14232"/>
  </bookViews>
  <sheets>
    <sheet name="acknowledgement" sheetId="1" r:id="rId1"/>
    <sheet name="backend" sheetId="2" state="hidden" r:id="rId2"/>
    <sheet name="required" sheetId="11" state="hidden" r:id="rId3"/>
  </sheets>
  <definedNames>
    <definedName name="ack_info">backend!$A$2:$S$2</definedName>
    <definedName name="_xlnm.Print_Area" localSheetId="0">acknowledgement!$A$1:$K$50</definedName>
  </definedNames>
  <calcPr calcId="145621"/>
</workbook>
</file>

<file path=xl/calcChain.xml><?xml version="1.0" encoding="utf-8"?>
<calcChain xmlns="http://schemas.openxmlformats.org/spreadsheetml/2006/main">
  <c r="B23" i="1" l="1"/>
  <c r="B2" i="2" l="1"/>
  <c r="D30" i="1" l="1"/>
  <c r="R2" i="2" l="1"/>
  <c r="A2" i="2" l="1"/>
  <c r="H2" i="2"/>
  <c r="D2" i="2"/>
  <c r="M2" i="2"/>
  <c r="L2" i="2"/>
  <c r="K2" i="2"/>
  <c r="J2" i="2"/>
  <c r="I2" i="2"/>
  <c r="G2" i="2"/>
  <c r="F2" i="2"/>
  <c r="E2" i="2"/>
  <c r="C2" i="2"/>
  <c r="O2" i="2" l="1"/>
  <c r="Q2" i="2" s="1"/>
  <c r="N1" i="1" s="1"/>
</calcChain>
</file>

<file path=xl/comments1.xml><?xml version="1.0" encoding="utf-8"?>
<comments xmlns="http://schemas.openxmlformats.org/spreadsheetml/2006/main">
  <authors>
    <author>Department of Insurance</author>
  </authors>
  <commentList>
    <comment ref="D37" authorId="0">
      <text>
        <r>
          <rPr>
            <b/>
            <sz val="8"/>
            <color indexed="81"/>
            <rFont val="Tahoma"/>
            <family val="2"/>
          </rPr>
          <t>Enter the standard US Postal Service abbreviation (e.g. - California = CA)</t>
        </r>
      </text>
    </comment>
    <comment ref="H37" authorId="0">
      <text>
        <r>
          <rPr>
            <b/>
            <sz val="8"/>
            <color indexed="81"/>
            <rFont val="Tahoma"/>
            <family val="2"/>
          </rPr>
          <t>Enter either standard 5-digit ZIP code or ZIP +4 ZIP code.</t>
        </r>
      </text>
    </comment>
    <comment ref="D43" authorId="0">
      <text>
        <r>
          <rPr>
            <sz val="8"/>
            <color indexed="81"/>
            <rFont val="Tahoma"/>
            <family val="2"/>
          </rPr>
          <t xml:space="preserve">This is a required filed.  Please enter the contact person's e-mail address.  If you have any questions, please contact Leo Lara at: laral@insurance.ca.gov
</t>
        </r>
      </text>
    </comment>
    <comment ref="D45" authorId="0">
      <text>
        <r>
          <rPr>
            <sz val="8"/>
            <color indexed="81"/>
            <rFont val="Tahoma"/>
            <family val="2"/>
          </rPr>
          <t>This is a required filed.  Please enter the contact person's e-mail address.  If you have any questions, please contact Leo Lara at: laral@insurance.ca.gov</t>
        </r>
      </text>
    </comment>
  </commentList>
</comments>
</file>

<file path=xl/sharedStrings.xml><?xml version="1.0" encoding="utf-8"?>
<sst xmlns="http://schemas.openxmlformats.org/spreadsheetml/2006/main" count="3757" uniqueCount="1611">
  <si>
    <t>HOW TO SUBMIT YOUR COMPANY’S ACKNOWLEDGEMENT FORM</t>
  </si>
  <si>
    <t>CALIFORNIA DEPARTMENT OF INSURANCE</t>
  </si>
  <si>
    <t>NAIC Number</t>
  </si>
  <si>
    <t>City</t>
  </si>
  <si>
    <t>State</t>
  </si>
  <si>
    <t>ZIP Code</t>
  </si>
  <si>
    <t>Title</t>
  </si>
  <si>
    <t>E-Mail Address</t>
  </si>
  <si>
    <t>Telephone Number</t>
  </si>
  <si>
    <t>Ext.</t>
  </si>
  <si>
    <t>Fax Number</t>
  </si>
  <si>
    <t>Company Name</t>
  </si>
  <si>
    <t>NAIC</t>
  </si>
  <si>
    <t>NAME</t>
  </si>
  <si>
    <t>CITY</t>
  </si>
  <si>
    <t>STATE</t>
  </si>
  <si>
    <t>ZIP</t>
  </si>
  <si>
    <t>TITLE</t>
  </si>
  <si>
    <t>PHONE</t>
  </si>
  <si>
    <t>EXT</t>
  </si>
  <si>
    <t>FAX</t>
  </si>
  <si>
    <t>EMAIL</t>
  </si>
  <si>
    <t>ACKNOWLEDGEMENT OF RECEIPT FORM</t>
  </si>
  <si>
    <t>Date Form Completed</t>
  </si>
  <si>
    <t>Mailing Address - Line 1</t>
  </si>
  <si>
    <t>Mailing Address - Line 2</t>
  </si>
  <si>
    <t>ADDRESS1</t>
  </si>
  <si>
    <t>ADDRESS2</t>
  </si>
  <si>
    <t>Step 2:</t>
  </si>
  <si>
    <t>Step 1:</t>
  </si>
  <si>
    <t>Contact Person's Name</t>
  </si>
  <si>
    <t>CONTACT</t>
  </si>
  <si>
    <t>*NOTE: Group Submissions are not allowed*</t>
  </si>
  <si>
    <t>CALIFORNIA MEMBERS TITLE INSURANCE  COMPANY</t>
  </si>
  <si>
    <t>WFG NATIONAL TITLE INSURANCE COMPANY</t>
  </si>
  <si>
    <t>0000</t>
  </si>
  <si>
    <t>REAL ADVANTAGE TITLE INSURANCE COMPANY</t>
  </si>
  <si>
    <t>ENTITLE INSURANCE COMPANY</t>
  </si>
  <si>
    <t>3483</t>
  </si>
  <si>
    <t>FIRST AMERICAN TITLE GUARANTY COMPANY</t>
  </si>
  <si>
    <t>0070</t>
  </si>
  <si>
    <t>TITLE RESOURCES GUARANTY COMPANY</t>
  </si>
  <si>
    <t>COMMONWEALTH LAND TITLE INSURANCE COMPANY</t>
  </si>
  <si>
    <t>0670</t>
  </si>
  <si>
    <t>NATIONAL TITLE INSURANCE OF NEW YORK, INC.</t>
  </si>
  <si>
    <t>NORTH AMERICAN TITLE INSURANCE COMPANY</t>
  </si>
  <si>
    <t>CHICAGO TITLE INSURANCE COMPANY</t>
  </si>
  <si>
    <t>FIDELITY NATIONAL TITLE INSURANCE COMPANY</t>
  </si>
  <si>
    <t>FIRST AMERICAN TITLE INSURANCE COMPANY</t>
  </si>
  <si>
    <t>ACE CAPITAL TITLE REINSURANCE COMPANY</t>
  </si>
  <si>
    <t>0626</t>
  </si>
  <si>
    <t>PREMIER LAND TITLE INSURANCE COMPANY</t>
  </si>
  <si>
    <t>WESTCOR LAND TITLE INSURANCE COMPANY</t>
  </si>
  <si>
    <t>AMERICAN GUARANTY TITLE INSURANCE COMPANY</t>
  </si>
  <si>
    <t>0150</t>
  </si>
  <si>
    <t>STEWART TITLE GUARANTY COMPANY</t>
  </si>
  <si>
    <t>0340</t>
  </si>
  <si>
    <t>OLD REPUBLIC NATIONAL TITLE INSURANCE COMPANY</t>
  </si>
  <si>
    <t>CALIFORNIA EARTHQUAKE AUTHORITY</t>
  </si>
  <si>
    <t>CALIFORNIA FAIR PLAN</t>
  </si>
  <si>
    <t>CAMPMED CASUALTY &amp; INDEMNITY COMPANY, INC.</t>
  </si>
  <si>
    <t>0088</t>
  </si>
  <si>
    <t>LEXON INSURANCE COMPANY</t>
  </si>
  <si>
    <t>3488</t>
  </si>
  <si>
    <t>EVERGREEN NATIONAL INDEMNITY COMPANY</t>
  </si>
  <si>
    <t>4765</t>
  </si>
  <si>
    <t>AXIS INSURANCE COMPANY</t>
  </si>
  <si>
    <t>3416</t>
  </si>
  <si>
    <t>FMH AG RISK INSURANCE COMPANY</t>
  </si>
  <si>
    <t>0569</t>
  </si>
  <si>
    <t>BERKLEY NATIONAL INSURANCE COMPANY</t>
  </si>
  <si>
    <t>0098</t>
  </si>
  <si>
    <t>HOUSING AUTHORITY PROPERTY INSURANCE, A MUTUAL COMPANY</t>
  </si>
  <si>
    <t>4359</t>
  </si>
  <si>
    <t>GARRISON PROPERTY AND CASUALTY INSURANCE COMPANY</t>
  </si>
  <si>
    <t>0200</t>
  </si>
  <si>
    <t>COURTESY INSURANCE COMPANY</t>
  </si>
  <si>
    <t>ALLIED WORLD SPECIALTY INSURANCE COMPANY</t>
  </si>
  <si>
    <t>3239</t>
  </si>
  <si>
    <t>SUN SURETY INSURANCE COMPANY</t>
  </si>
  <si>
    <t>MEDICUS INSURANCE COMPANY</t>
  </si>
  <si>
    <t>1282</t>
  </si>
  <si>
    <t>SENTRUITY CASUALTY COMPANY</t>
  </si>
  <si>
    <t>4277</t>
  </si>
  <si>
    <t>EULER HERMES NORTH AMERICA INSURANCE COMPANY</t>
  </si>
  <si>
    <t>0761</t>
  </si>
  <si>
    <t>WESTERN NATIONAL MUTUAL INSURANCE COMPANY</t>
  </si>
  <si>
    <t>0309</t>
  </si>
  <si>
    <t>EXPLORER AMERICAN INSURANCE COMPANY</t>
  </si>
  <si>
    <t>0922</t>
  </si>
  <si>
    <t>EMPLOYERS PREFERRED INSURANCE COMPANY</t>
  </si>
  <si>
    <t>3363</t>
  </si>
  <si>
    <t>PRIVILEGE UNDERWRITERS RECIPROCAL EXCHANGE</t>
  </si>
  <si>
    <t>4664</t>
  </si>
  <si>
    <t>MEMIC INDEMNITY COMPANY</t>
  </si>
  <si>
    <t>1332</t>
  </si>
  <si>
    <t>DIRECT GENERAL INSURANCE COMPANY</t>
  </si>
  <si>
    <t>1213</t>
  </si>
  <si>
    <t>AMERICAN AGRI-BUSINESS INSURANCE COMPANY</t>
  </si>
  <si>
    <t>3786</t>
  </si>
  <si>
    <t>FORTRESS INSURANCE COMPANY</t>
  </si>
  <si>
    <t>0508</t>
  </si>
  <si>
    <t>COMMERCIAL ALLIANCE INSURANCE COMPANY</t>
  </si>
  <si>
    <t>0225</t>
  </si>
  <si>
    <t>PROGRESSIVE EXPRESS INSURANCE COMPANY</t>
  </si>
  <si>
    <t>0155</t>
  </si>
  <si>
    <t>HALLMARK INSURANCE COMPANY</t>
  </si>
  <si>
    <t>3478</t>
  </si>
  <si>
    <t>COLONY SPECIALTY INSURANCE COMPANY</t>
  </si>
  <si>
    <t>0457</t>
  </si>
  <si>
    <t>MUNICIPAL ASSURANCE CORP.</t>
  </si>
  <si>
    <t>0194</t>
  </si>
  <si>
    <t>TOWER INSURANCE COMPANY OF NEW YORK</t>
  </si>
  <si>
    <t>2538</t>
  </si>
  <si>
    <t>GENERALI ASSICURAZIONI GENERALI S.P.A. (U.S. BRANCH)</t>
  </si>
  <si>
    <t>CORNERSTONE NATIONAL INSURANCE COMPANY</t>
  </si>
  <si>
    <t>AUTOONE INSURANCE COMPANY</t>
  </si>
  <si>
    <t>4757</t>
  </si>
  <si>
    <t>SURETEC INSURANCE COMPANY</t>
  </si>
  <si>
    <t>4779</t>
  </si>
  <si>
    <t>SOUTHWEST MARINE AND GENERAL INSURANCE COMPANY</t>
  </si>
  <si>
    <t>0256</t>
  </si>
  <si>
    <t>ASI SELECT INSURANCE CORP</t>
  </si>
  <si>
    <t>FALLS LAKE FIRE AND CASUALTY COMPANY</t>
  </si>
  <si>
    <t>3494</t>
  </si>
  <si>
    <t>21ST CENTURY NORTH AMERICA INSURANCE COMPANY</t>
  </si>
  <si>
    <t>0069</t>
  </si>
  <si>
    <t>ATAIN INSURANCE COMPANY</t>
  </si>
  <si>
    <t>3299</t>
  </si>
  <si>
    <t>SENTINEL INSURANCE COMPANY, LTD.</t>
  </si>
  <si>
    <t>0091</t>
  </si>
  <si>
    <t>MAXUM CASUALTY INSURANCE COMPANY</t>
  </si>
  <si>
    <t>3589</t>
  </si>
  <si>
    <t>CIFG ASSURANCE NORTH AMERICA, INC.</t>
  </si>
  <si>
    <t>ATRADIUS TRADE CREDIT INSURANCE, INC.</t>
  </si>
  <si>
    <t>EQUITY INSURANCE COMPANY</t>
  </si>
  <si>
    <t>3179</t>
  </si>
  <si>
    <t>TRI-STATE INSURANCE COMPANY OF MINNESOTA</t>
  </si>
  <si>
    <t>HOUSING ENTERPRISE INSURANCE COMPANY, INC.</t>
  </si>
  <si>
    <t>DONGBU INSURANCE CO., LTD. (U.S. BRANCH)</t>
  </si>
  <si>
    <t>4672</t>
  </si>
  <si>
    <t>KNIGHTBROOK INSURANCE COMPANY</t>
  </si>
  <si>
    <t>1316</t>
  </si>
  <si>
    <t>UNIVERSAL NORTH AMERICA INSURANCE COMPANY</t>
  </si>
  <si>
    <t>0071</t>
  </si>
  <si>
    <t>STARNET INSURANCE COMPANY</t>
  </si>
  <si>
    <t>OBI NATIONAL INSURANCE COMPANY</t>
  </si>
  <si>
    <t>1129</t>
  </si>
  <si>
    <t>BUILD AMERICA MUTUAL ASSURANCE COMPANY</t>
  </si>
  <si>
    <t>FLORISTS' MUTUAL INSURANCE COMPANY</t>
  </si>
  <si>
    <t>0169</t>
  </si>
  <si>
    <t>INFINITY AUTO INSURANCE COMPANY</t>
  </si>
  <si>
    <t>3495</t>
  </si>
  <si>
    <t>CAROLINA CASUALTY INSURANCE COMPANY</t>
  </si>
  <si>
    <t>PROGRESSIVE COMMERCIAL CASUALTY COMPANY</t>
  </si>
  <si>
    <t>HDI GLOBAL INSURANCE COMPANY</t>
  </si>
  <si>
    <t>0517</t>
  </si>
  <si>
    <t>OHIO SECURITY INSURANCE COMPANY</t>
  </si>
  <si>
    <t>0111</t>
  </si>
  <si>
    <t>EMPLOYERS ASSURANCE COMPANY</t>
  </si>
  <si>
    <t>IRONSHORE INDEMNITY INC.</t>
  </si>
  <si>
    <t>4509</t>
  </si>
  <si>
    <t>SAFE AUTO INSURANCE COMPANY</t>
  </si>
  <si>
    <t>BERKSHIRE HATHAWAY ASSURANCE CORPORATION</t>
  </si>
  <si>
    <t>0031</t>
  </si>
  <si>
    <t>TOKIO MARINE AMERICA INSURANCE COMPANY</t>
  </si>
  <si>
    <t>3098</t>
  </si>
  <si>
    <t>SAFETY FIRST INSURANCE COMPANY</t>
  </si>
  <si>
    <t>ENDURANCE REINSURANCE CORPORATION OF AMERICA</t>
  </si>
  <si>
    <t>CENSTAT CASUALTY COMPANY</t>
  </si>
  <si>
    <t>0690</t>
  </si>
  <si>
    <t>APPLIED UNDERWRITERS CAPTIVE RISK ASSURANCE COMPANY, INC.</t>
  </si>
  <si>
    <t>PROGRESSIVE SELECT INSURANCE COMPANY</t>
  </si>
  <si>
    <t>SURETEC INDEMNITY COMPANY</t>
  </si>
  <si>
    <t>CAPITOL INDEMNITY CORPORATION</t>
  </si>
  <si>
    <t>0501</t>
  </si>
  <si>
    <t>GATEWAY INSURANCE COMPANY</t>
  </si>
  <si>
    <t>4795</t>
  </si>
  <si>
    <t>GRAY CASUALTY &amp; SURETY COMPANY (THE)</t>
  </si>
  <si>
    <t>1208</t>
  </si>
  <si>
    <t>NEVADA GENERAL INSURANCE COMPANY</t>
  </si>
  <si>
    <t>0333</t>
  </si>
  <si>
    <t>TECHNOLOGY INSURANCE COMPANY, INC.</t>
  </si>
  <si>
    <t>WRIGHT NATIONAL FLOOD INSURANCE COMPANY</t>
  </si>
  <si>
    <t>HOMESITE INSURANCE COMPANY OF THE MIDWEST</t>
  </si>
  <si>
    <t>0473</t>
  </si>
  <si>
    <t>NATIONS INSURANCE COMPANY</t>
  </si>
  <si>
    <t>AIOI NISSAY DOWA INSURANCE COMPANY OF AMERICA</t>
  </si>
  <si>
    <t>4715</t>
  </si>
  <si>
    <t>CONTINENTAL INDEMNITY COMPANY</t>
  </si>
  <si>
    <t>GLOBAL LIBERTY INSURANCE COMPANY OF NEW YORK</t>
  </si>
  <si>
    <t>MENDOTA INSURANCE COMPANY</t>
  </si>
  <si>
    <t>1326</t>
  </si>
  <si>
    <t>PROFESSIONAL LIABILITY INSURANCE COMPANY</t>
  </si>
  <si>
    <t>1299</t>
  </si>
  <si>
    <t>AXA INSURANCE COMPANY</t>
  </si>
  <si>
    <t>0968</t>
  </si>
  <si>
    <t>DEALERS ASSURANCE COMPANY</t>
  </si>
  <si>
    <t>PROGRESSIVE DIRECT INSURANCE COMPANY</t>
  </si>
  <si>
    <t>TITAN INDEMNITY COMPANY</t>
  </si>
  <si>
    <t>0140</t>
  </si>
  <si>
    <t>SCOTTSDALE INDEMNITY COMPANY</t>
  </si>
  <si>
    <t>HYUNDAI MARINE &amp; FIRE INSURANCE CO., LTD.</t>
  </si>
  <si>
    <t>NORGUARD INSURANCE COMPANY</t>
  </si>
  <si>
    <t>WORK FIRST CASUALTY COMPANY</t>
  </si>
  <si>
    <t>TOA REINSURANCE COMPANY OF AMERICA (THE)</t>
  </si>
  <si>
    <t>ALLIED WORLD ASSURANCE COMPANY (U.S.) INC.</t>
  </si>
  <si>
    <t>PHILADELPHIA INDEMNITY INSURANCE COMPANY</t>
  </si>
  <si>
    <t>ARCH INDEMNITY INSURANCE COMPANY</t>
  </si>
  <si>
    <t>1279</t>
  </si>
  <si>
    <t>GOVERNMENT EMPLOYEES INSURANCE COMPANY</t>
  </si>
  <si>
    <t>AXA ART INSURANCE CORPORATION</t>
  </si>
  <si>
    <t>KOOKMIN BEST INSURANCE CO., LTD. (US BRANCH)</t>
  </si>
  <si>
    <t>GREAT AMERICAN SECURITY INSURANCE COMPANY</t>
  </si>
  <si>
    <t>0084</t>
  </si>
  <si>
    <t>CENTURION CASUALTY COMPANY</t>
  </si>
  <si>
    <t>0471</t>
  </si>
  <si>
    <t>GREAT AMERICAN SPIRIT INSURANCE COMPANY</t>
  </si>
  <si>
    <t>ZALE INDEMNITY COMPANY</t>
  </si>
  <si>
    <t>0669</t>
  </si>
  <si>
    <t>MARKEL INSURANCE COMPANY</t>
  </si>
  <si>
    <t>0785</t>
  </si>
  <si>
    <t>IDS PROPERTY CASUALTY INSURANCE COMPANY</t>
  </si>
  <si>
    <t>0004</t>
  </si>
  <si>
    <t>COMMERCIAL GUARANTY INSURANCE COMPANY</t>
  </si>
  <si>
    <t>3548</t>
  </si>
  <si>
    <t>ARGONAUT-MIDWEST INSURANCE COMPANY</t>
  </si>
  <si>
    <t>WESCO INSURANCE COMPANY</t>
  </si>
  <si>
    <t>ASSURED GUARANTY CORP.</t>
  </si>
  <si>
    <t>PACIFIC STAR INSURANCE COMPANY</t>
  </si>
  <si>
    <t>4256</t>
  </si>
  <si>
    <t>WEST AMERICAN INSURANCE COMPANY</t>
  </si>
  <si>
    <t>UNITED WISCONSIN INSURANCE COMPANY</t>
  </si>
  <si>
    <t>0572</t>
  </si>
  <si>
    <t>TRANSGUARD INSURANCE COMPANY OF AMERICA, INC</t>
  </si>
  <si>
    <t>RLI INDEMNITY COMPANY</t>
  </si>
  <si>
    <t>4850</t>
  </si>
  <si>
    <t>CINCINNATI CASUALTY COMPANY (THE)</t>
  </si>
  <si>
    <t>0244</t>
  </si>
  <si>
    <t>ASPEN AMERICAN INSURANCE COMPANY</t>
  </si>
  <si>
    <t>4698</t>
  </si>
  <si>
    <t>FEDERATED SERVICE INSURANCE COMPANY</t>
  </si>
  <si>
    <t>0007</t>
  </si>
  <si>
    <t>NATIONWIDE AGRIBUSINESS INSURANCE COMPANY</t>
  </si>
  <si>
    <t>VICTORIA FIRE &amp; CASUALTY COMPANY</t>
  </si>
  <si>
    <t>NOVA CASUALTY COMPANY</t>
  </si>
  <si>
    <t>NORTH POINTE INSURANCE COMPANY</t>
  </si>
  <si>
    <t>0796</t>
  </si>
  <si>
    <t>RESIDENCE MUTUAL INSURANCE COMPANY</t>
  </si>
  <si>
    <t>0800</t>
  </si>
  <si>
    <t>WESTERN GENERAL INSURANCE COMPANY</t>
  </si>
  <si>
    <t>MINNESOTA LAWYERS MUTUAL INSURANCE COMPANY</t>
  </si>
  <si>
    <t>LIBERTY NORTHWEST INSURANCE CORPORATION</t>
  </si>
  <si>
    <t>TRITON INSURANCE COMPANY</t>
  </si>
  <si>
    <t>4716</t>
  </si>
  <si>
    <t>UNDERWRITER FOR THE PROFESSIONS INSURANCE COMPANY</t>
  </si>
  <si>
    <t>0831</t>
  </si>
  <si>
    <t>STRATFORD INSURANCE COMPANY</t>
  </si>
  <si>
    <t>0866</t>
  </si>
  <si>
    <t>UNIGARD INDEMNITY COMPANY</t>
  </si>
  <si>
    <t>GREAT DIVIDE INSURANCE COMPANY</t>
  </si>
  <si>
    <t>REPUBLIC UNDERWRITERS INSURANCE COMPANY</t>
  </si>
  <si>
    <t>3489</t>
  </si>
  <si>
    <t>REGENT INSURANCE COMPANY</t>
  </si>
  <si>
    <t>GENERAL CASUALTY COMPANY OF WISCONSIN</t>
  </si>
  <si>
    <t>SPINNAKER INSURANCE COMPANY</t>
  </si>
  <si>
    <t>SURETY BONDING COMPANY OF AMERICA</t>
  </si>
  <si>
    <t>0218</t>
  </si>
  <si>
    <t>KEMPER FINANCIAL INDEMNITY COMPANY</t>
  </si>
  <si>
    <t>0215</t>
  </si>
  <si>
    <t>GENESIS INSURANCE COMPANY</t>
  </si>
  <si>
    <t>PARTNER REINSURANCE COMPANY OF THE U.S.</t>
  </si>
  <si>
    <t>GREAT AMERICAN PROTECTION INSURANCE COMPANY</t>
  </si>
  <si>
    <t>RAMPART INSURANCE COMPANY</t>
  </si>
  <si>
    <t>4829</t>
  </si>
  <si>
    <t>CINCINNATI INDEMNITY COMPANY (THE)</t>
  </si>
  <si>
    <t>GEICO MARINE INSURANCE COMPANY</t>
  </si>
  <si>
    <t>FARMERS INSURANCE COMPANY OF OREGON</t>
  </si>
  <si>
    <t>FARMERS INSURANCE COMPANY, INC.</t>
  </si>
  <si>
    <t>LANDCAR CASUALTY COMPANY</t>
  </si>
  <si>
    <t>0503</t>
  </si>
  <si>
    <t>MANUFACTURERS ALLIANCE INSURANCE COMPANY</t>
  </si>
  <si>
    <t>RIVERPORT INSURANCE COMPANY</t>
  </si>
  <si>
    <t>GUARANTEE COMPANY OF NORTH AMERICA USA (THE)</t>
  </si>
  <si>
    <t>GREAT NORTHERN INSURANCE COMPANY</t>
  </si>
  <si>
    <t>INFINITY SELECT INSURANCE COMPANY</t>
  </si>
  <si>
    <t>ACCEPTANCE INDEMNITY INSURANCE COMPANY</t>
  </si>
  <si>
    <t>ACIG INSURANCE COMPANY</t>
  </si>
  <si>
    <t>0594</t>
  </si>
  <si>
    <t>AMERICAN SUMMIT INSURANCE COMPANY</t>
  </si>
  <si>
    <t>0732</t>
  </si>
  <si>
    <t>PREFERRED PROFESSIONAL INSURANCE COMPANY</t>
  </si>
  <si>
    <t>1154</t>
  </si>
  <si>
    <t>NATIONAL UNITY INSURANCE COMPANY</t>
  </si>
  <si>
    <t>GREAT MIDWEST INSURANCE COMPANY</t>
  </si>
  <si>
    <t>4381</t>
  </si>
  <si>
    <t>COMMERCE INSURANCE COMPANY (THE)</t>
  </si>
  <si>
    <t>0411</t>
  </si>
  <si>
    <t>PROPERTY AND CASUALTY INSURANCE COMPANY OF HARTFORD</t>
  </si>
  <si>
    <t>AMERICAN SENTINEL INSURANCE COMPANY</t>
  </si>
  <si>
    <t>0313</t>
  </si>
  <si>
    <t>COLONIAL AMERICAN CASUALTY AND SURETY COMPANY</t>
  </si>
  <si>
    <t>0212</t>
  </si>
  <si>
    <t>EVERSPAN FINANCIAL GUARANTEE CORP.</t>
  </si>
  <si>
    <t>1248</t>
  </si>
  <si>
    <t>PALOMAR SPECIALTY INSURANCE COMPANY</t>
  </si>
  <si>
    <t>PHILADELPHIA REINSURANCE CORPORATION</t>
  </si>
  <si>
    <t>LAMORAK INSURANCE COMPANY</t>
  </si>
  <si>
    <t>GLOBAL REINSURANCE CORPORATION OF AMERICA</t>
  </si>
  <si>
    <t>REPUBLIC INDEMNITY COMPANY OF CALIFORNIA</t>
  </si>
  <si>
    <t>VIKING INSURANCE COMPANY OF WISCONSIN</t>
  </si>
  <si>
    <t>ADVANTAGE WORKERS COMPENSATION INSURANCE COMPANY</t>
  </si>
  <si>
    <t>CENTRAL STATES INDEMNITY CO. OF OMAHA</t>
  </si>
  <si>
    <t>AMERICAN EMPIRE INSURANCE COMPANY</t>
  </si>
  <si>
    <t>AMERICAN NATIONAL GENERAL INSURANCE COMPANY</t>
  </si>
  <si>
    <t>0408</t>
  </si>
  <si>
    <t>AMERICAN FAMILY HOME INSURANCE COMPANY</t>
  </si>
  <si>
    <t>0361</t>
  </si>
  <si>
    <t>STANDARD GUARANTY INSURANCE COMPANY</t>
  </si>
  <si>
    <t>0019</t>
  </si>
  <si>
    <t>UNITED FINANCIAL CASUALTY COMPANY</t>
  </si>
  <si>
    <t>OCEAN HARBOR CASUALTY INSURANCE COMPANY</t>
  </si>
  <si>
    <t>4051</t>
  </si>
  <si>
    <t>SUSSEX INSURANCE COMPANY</t>
  </si>
  <si>
    <t>4725</t>
  </si>
  <si>
    <t>STATE NATIONAL INSURANCE COMPANY, INC.</t>
  </si>
  <si>
    <t>0093</t>
  </si>
  <si>
    <t>FEDERATED MUTUAL INSURANCE COMPANY</t>
  </si>
  <si>
    <t>GENERAL STAR NATIONAL INSURANCE COMPANY</t>
  </si>
  <si>
    <t>GREAT AMERICAN INSURANCE COMPANY OF NEW YORK</t>
  </si>
  <si>
    <t>WESTERN SURETY COMPANY</t>
  </si>
  <si>
    <t>GRANITE STATE INSURANCE COMPANY</t>
  </si>
  <si>
    <t>0012</t>
  </si>
  <si>
    <t>CHUBB INDEMNITY INSURANCE COMPANY</t>
  </si>
  <si>
    <t>PACIFIC EMPLOYERS INSURANCE COMPANY</t>
  </si>
  <si>
    <t>ASSOCIATED INDEMNITY CORPORATION</t>
  </si>
  <si>
    <t>RLI INSURANCE COMPANY</t>
  </si>
  <si>
    <t>0783</t>
  </si>
  <si>
    <t>ASSOCIATED INTERNATIONAL INSURANCE COMPANY</t>
  </si>
  <si>
    <t>21ST CENTURY PREFERRED INSURANCE COMPANY</t>
  </si>
  <si>
    <t>ST. PAUL GUARDIAN INSURANCE COMPANY</t>
  </si>
  <si>
    <t>NEW ENGLAND REINSURANCE CORPORATION</t>
  </si>
  <si>
    <t>GEICO CASUALTY COMPANY</t>
  </si>
  <si>
    <t>TRAVELERS CONSTITUTION STATE INSURANCE COMPANY</t>
  </si>
  <si>
    <t>TRAVELERS CASUALTY COMPANY (THE)</t>
  </si>
  <si>
    <t>EXPLORER INSURANCE COMPANY</t>
  </si>
  <si>
    <t>RESPONSE INSURANCE COMPANY</t>
  </si>
  <si>
    <t>PRAETORIAN INSURANCE COMPANY</t>
  </si>
  <si>
    <t>TOPA INSURANCE COMPANY</t>
  </si>
  <si>
    <t>0161</t>
  </si>
  <si>
    <t>ALLIED PROPERTY AND CASUALTY INSURANCE COMPANY</t>
  </si>
  <si>
    <t>PERMANENT GENERAL ASSURANCE CORPORATION</t>
  </si>
  <si>
    <t>ALEA NORTH AMERICA INSURANCE COMPANY</t>
  </si>
  <si>
    <t>4746</t>
  </si>
  <si>
    <t>CAMICO MUTUAL INSURANCE COMPANY</t>
  </si>
  <si>
    <t>BERKLEY INSURANCE COMPANY</t>
  </si>
  <si>
    <t>FIRST FINANCIAL INSURANCE COMPANY</t>
  </si>
  <si>
    <t>0479</t>
  </si>
  <si>
    <t>ALLEGHENY CASUALTY COMPANY</t>
  </si>
  <si>
    <t>4705</t>
  </si>
  <si>
    <t>PHARMACISTS MUTUAL INSURANCE COMPANY</t>
  </si>
  <si>
    <t>0775</t>
  </si>
  <si>
    <t>GENERAL INSURANCE COMPANY OF AMERICA</t>
  </si>
  <si>
    <t>SECURITY NATIONAL INSURANCE COMPANY</t>
  </si>
  <si>
    <t>SENTRY INSURANCE A MUTUAL COMPANY</t>
  </si>
  <si>
    <t>CALIFORNIA MUTUAL INSURANCE COMPANY</t>
  </si>
  <si>
    <t>ST. PAUL FIRE AND MARINE INSURANCE COMPANY</t>
  </si>
  <si>
    <t>SPARTA INSURANCE COMPANY</t>
  </si>
  <si>
    <t>LIBERTY MUTUAL FIRE INSURANCE COMPANY</t>
  </si>
  <si>
    <t>MICHIGAN MILLERS MUTUAL INSURANCE COMPANY</t>
  </si>
  <si>
    <t>STATE FARM MUTUAL AUTOMOBILE INSURANCE COMPANY</t>
  </si>
  <si>
    <t>0176</t>
  </si>
  <si>
    <t>ELECTRIC INSURANCE COMPANY</t>
  </si>
  <si>
    <t>0057</t>
  </si>
  <si>
    <t>AMBAC ASSURANCE CORPORATION</t>
  </si>
  <si>
    <t>AMICA MUTUAL INSURANCE COMPANY</t>
  </si>
  <si>
    <t>0028</t>
  </si>
  <si>
    <t>GENERAL REINSURANCE CORPORATION</t>
  </si>
  <si>
    <t>HANOVER INSURANCE COMPANY (THE)</t>
  </si>
  <si>
    <t>NATIONAL LIABILITY &amp; FIRE INSURANCE COMPANY</t>
  </si>
  <si>
    <t>NCMIC INSURANCE COMPANY</t>
  </si>
  <si>
    <t>2638</t>
  </si>
  <si>
    <t>PROGRESSIVE WEST INSURANCE COMPANY</t>
  </si>
  <si>
    <t>NATIONAL GENERAL INSURANCE COMPANY</t>
  </si>
  <si>
    <t>CALIFORNIA CASUALTY &amp; FIRE INSURANCE COMPANY</t>
  </si>
  <si>
    <t>0033</t>
  </si>
  <si>
    <t>WESTERN HOME INSURANCE COMPANY</t>
  </si>
  <si>
    <t>TRENWICK AMERICA REINSURANCE CORPORATION</t>
  </si>
  <si>
    <t>1314</t>
  </si>
  <si>
    <t>WILSHIRE INSURANCE COMPANY</t>
  </si>
  <si>
    <t>HARLEYSVILLE INSURANCE COMPANY</t>
  </si>
  <si>
    <t>RED SHIELD INSURANCE COMPANY</t>
  </si>
  <si>
    <t>3485</t>
  </si>
  <si>
    <t>ZURICH AMERICAN INSURANCE COMPANY OF ILLINOIS</t>
  </si>
  <si>
    <t>HARTFORD INSURANCE COMPANY OF THE MIDWEST</t>
  </si>
  <si>
    <t>INDEMNITY INSURANCE COMPANY OF NORTH AMERICA</t>
  </si>
  <si>
    <t>WILLIAMSBURG NATIONAL INSURANCE COMPANY</t>
  </si>
  <si>
    <t>0748</t>
  </si>
  <si>
    <t>ARMED FORCES INSURANCE EXCHANGE</t>
  </si>
  <si>
    <t>CINCINNATI INSURANCE COMPANY (THE)</t>
  </si>
  <si>
    <t>NATIONAL PUBLIC FINANCE GUARANTEE CORPORATION</t>
  </si>
  <si>
    <t>0528</t>
  </si>
  <si>
    <t>SAFECO INSURANCE COMPANY OF ILLINOIS</t>
  </si>
  <si>
    <t>FARMLAND MUTUAL INSURANCE COMPANY</t>
  </si>
  <si>
    <t>FARMERS INSURANCE EXCHANGE</t>
  </si>
  <si>
    <t>PACIFIC INDEMNITY COMPANY</t>
  </si>
  <si>
    <t>TRINITY UNIVERSAL INSURANCE COMPANY</t>
  </si>
  <si>
    <t>CHURCH INSURANCE COMPANY (THE)</t>
  </si>
  <si>
    <t>0344</t>
  </si>
  <si>
    <t>ATLANTA INTERNATIONAL INSURANCE COMPANY</t>
  </si>
  <si>
    <t>MERCURY INSURANCE COMPANY</t>
  </si>
  <si>
    <t>0660</t>
  </si>
  <si>
    <t>AMCO INSURANCE COMPANY</t>
  </si>
  <si>
    <t>UNITED GUARANTY COMMERCIAL INSURANCE COMPANY OF NORTH CAROLINA</t>
  </si>
  <si>
    <t>SUTTER INSURANCE COMPANY</t>
  </si>
  <si>
    <t>OAKWOOD INSURANCE COMPANY</t>
  </si>
  <si>
    <t>ANCHOR GENERAL INSURANCE COMPANY</t>
  </si>
  <si>
    <t>SIRIUS AMERICA INSURANCE COMPANY</t>
  </si>
  <si>
    <t>DEPOSITORS INSURANCE COMPANY</t>
  </si>
  <si>
    <t>COAST NATIONAL INSURANCE COMPANY</t>
  </si>
  <si>
    <t>COLISEUM REINSURANCE COMPANY</t>
  </si>
  <si>
    <t>FOREMOST PROPERTY AND CASUALTY INSURANCE COMPANY</t>
  </si>
  <si>
    <t>COMMERCIAL CASUALTY INSURANCE COMPANY</t>
  </si>
  <si>
    <t>FEDERATED RURAL ELECTRIC INSURANCE EXCHANGE</t>
  </si>
  <si>
    <t>FARMERS SPECIALTY INSURANCE COMPANY</t>
  </si>
  <si>
    <t>OHIO INDEMNITY COMPANY</t>
  </si>
  <si>
    <t>STONINGTON INSURANCE COMPANY</t>
  </si>
  <si>
    <t>HARTFORD UNDERWRITERS INSURANCE COMPANY</t>
  </si>
  <si>
    <t>PROGRESSIVE NORTHWESTERN INSURANCE COMPANY</t>
  </si>
  <si>
    <t>AMERICAN RELIABLE INSURANCE COMPANY</t>
  </si>
  <si>
    <t>0920</t>
  </si>
  <si>
    <t>BERKSHIRE HATHAWAY SPECIALTY INSURANCE COMPANY</t>
  </si>
  <si>
    <t>EASTGUARD INSURANCE COMPANY</t>
  </si>
  <si>
    <t>PUBLIC SERVICE INSURANCE COMPANY</t>
  </si>
  <si>
    <t>0853</t>
  </si>
  <si>
    <t>AIG PROPERTY CASUALTY COMPANY</t>
  </si>
  <si>
    <t>FREEDOM SPECIALTY INSURANCE COMPANY</t>
  </si>
  <si>
    <t>ALLSTATE INSURANCE COMPANY</t>
  </si>
  <si>
    <t>0008</t>
  </si>
  <si>
    <t>AMERICAN GUARANTEE AND LIABILITY INSURANCE COMPANY</t>
  </si>
  <si>
    <t>EMPLOYERS INSURANCE COMPANY OF WAUSAU</t>
  </si>
  <si>
    <t>XL REINSURANCE AMERICA INC.</t>
  </si>
  <si>
    <t>1285</t>
  </si>
  <si>
    <t>MIDVALE INDEMNITY COMPANY</t>
  </si>
  <si>
    <t>AMERICAN MODERN HOME INSURANCE COMPANY</t>
  </si>
  <si>
    <t>LM PROPERTY AND CASUALTY INSURANCE COMPANY</t>
  </si>
  <si>
    <t>NORCAL MUTUAL INSURANCE COMPANY</t>
  </si>
  <si>
    <t>USAA GENERAL INDEMNITY COMPANY</t>
  </si>
  <si>
    <t>COFACE NORTH AMERICA INSURANCE COMPANY</t>
  </si>
  <si>
    <t>ALLIANZ GLOBAL RISKS US INSURANCE COMPANY</t>
  </si>
  <si>
    <t>AMERICAN NATIONAL PROPERTY AND CASUALTY COMPANY</t>
  </si>
  <si>
    <t>PROGRESSIVE SPECIALTY INSURANCE COMPANY</t>
  </si>
  <si>
    <t>AMERICAN MERCURY INSURANCE COMPANY</t>
  </si>
  <si>
    <t>EVEREST NATIONAL INSURANCE COMPANY</t>
  </si>
  <si>
    <t>1120</t>
  </si>
  <si>
    <t>21ST CENTURY CASUALTY COMPANY</t>
  </si>
  <si>
    <t>AMERICAN FIRE AND CASUALTY COMPANY</t>
  </si>
  <si>
    <t>AEGIS SECURITY INSURANCE COMPANY</t>
  </si>
  <si>
    <t>ARGONAUT GREAT CENTRAL INSURANCE COMPANY</t>
  </si>
  <si>
    <t>ALLIED WORLD INSURANCE COMPANY</t>
  </si>
  <si>
    <t>TRAVELERS COMMERCIAL CASUALTY COMPANY</t>
  </si>
  <si>
    <t>LIBERTY INSURANCE CORPORATION</t>
  </si>
  <si>
    <t>PXRE REINSURANCE COMPANY</t>
  </si>
  <si>
    <t>FAIR AMERICAN INSURANCE AND REINSURANCE COMPANY</t>
  </si>
  <si>
    <t>MONTEREY INSURANCE COMPANY</t>
  </si>
  <si>
    <t>0802</t>
  </si>
  <si>
    <t>21ST CENTURY SUPERIOR INSURANCE COMPANY</t>
  </si>
  <si>
    <t>ST. PAUL PROTECTIVE INSURANCE COMPANY</t>
  </si>
  <si>
    <t>VALLEY FORGE INSURANCE COMPANY</t>
  </si>
  <si>
    <t>WESTERN MUTUAL INSURANCE COMPANY</t>
  </si>
  <si>
    <t>CLARENDON NATIONAL INSURANCE COMPANY</t>
  </si>
  <si>
    <t>AMERICAN CASUALTY COMPANY OF READING, PENNSYLVANIA</t>
  </si>
  <si>
    <t>COLUMBIA INSURANCE COMPANY</t>
  </si>
  <si>
    <t>HAMILTON INSURANCE COMPANY</t>
  </si>
  <si>
    <t>4820</t>
  </si>
  <si>
    <t>DANIELSON NATIONAL INSURANCE COMPANY</t>
  </si>
  <si>
    <t>TRANSPORT INSURANCE COMPANY</t>
  </si>
  <si>
    <t>4234</t>
  </si>
  <si>
    <t>GRAPHIC ARTS MUTUAL INSURANCE COMPANY</t>
  </si>
  <si>
    <t>0201</t>
  </si>
  <si>
    <t>ALLIANZ UNDERWRITERS INSURANCE COMPANY</t>
  </si>
  <si>
    <t>LAWYERS' MUTUAL INSURANCE COMPANY</t>
  </si>
  <si>
    <t>CALIFORNIA CASUALTY GENERAL INSURANCE COMPANY OF OREGON</t>
  </si>
  <si>
    <t>MUNICH REINSURANCE AMERICA, INC.</t>
  </si>
  <si>
    <t>OLD REPUBLIC SECURITY ASSURANCE COMPANY</t>
  </si>
  <si>
    <t>RSUI INDEMNITY COMPANY</t>
  </si>
  <si>
    <t>XL SPECIALTY INSURANCE COMPANY</t>
  </si>
  <si>
    <t>ALASKA NATIONAL INSURANCE COMPANY</t>
  </si>
  <si>
    <t>CSAA GENERAL INSURANCE COMPANY</t>
  </si>
  <si>
    <t>1278</t>
  </si>
  <si>
    <t>DORINCO REINSURANCE COMPANY</t>
  </si>
  <si>
    <t>PACIFIC SPECIALTY INSURANCE COMPANY</t>
  </si>
  <si>
    <t>2898</t>
  </si>
  <si>
    <t>U.S. SPECIALTY INSURANCE COMPANY</t>
  </si>
  <si>
    <t>SPRINGFIELD INSURANCE COMPANY</t>
  </si>
  <si>
    <t>NORTH AMERICAN SPECIALTY INSURANCE COMPANY</t>
  </si>
  <si>
    <t>0181</t>
  </si>
  <si>
    <t>SUECIA INSURANCE COMPANY</t>
  </si>
  <si>
    <t>AGRI GENERAL INSURANCE COMPANY</t>
  </si>
  <si>
    <t>ASHMERE INSURANCE COMPANY</t>
  </si>
  <si>
    <t>ALLSTATE PROPERTY AND CASUALTY INSURANCE COMPANY</t>
  </si>
  <si>
    <t>TRAVELERS CASUALTY COMPANY OF CONNECTICUT</t>
  </si>
  <si>
    <t>TRAVELERS COMMERCIAL INSURANCE COMPANY</t>
  </si>
  <si>
    <t>USAA CASUALTY INSURANCE COMPANY</t>
  </si>
  <si>
    <t>NEW HAMPSHIRE INSURANCE COMPANY</t>
  </si>
  <si>
    <t>BALBOA INSURANCE COMPANY</t>
  </si>
  <si>
    <t>1281</t>
  </si>
  <si>
    <t>SEQUOIA INSURANCE COMPANY</t>
  </si>
  <si>
    <t>LANCER INSURANCE COMPANY</t>
  </si>
  <si>
    <t>0456</t>
  </si>
  <si>
    <t>GREAT AMERICAN INSURANCE COMPANY</t>
  </si>
  <si>
    <t>STARSTONE NATIONAL INSURANCE COMPANY</t>
  </si>
  <si>
    <t>CIVIL SERVICE EMPLOYEES INSURANCE COMPANY</t>
  </si>
  <si>
    <t>0323</t>
  </si>
  <si>
    <t>AFFILIATED F M INSURANCE COMPANY</t>
  </si>
  <si>
    <t>0065</t>
  </si>
  <si>
    <t>XL INSURANCE AMERICA, INC.</t>
  </si>
  <si>
    <t>TRANSPORTATION INSURANCE COMPANY</t>
  </si>
  <si>
    <t>AMERISURE MUTUAL INSURANCE COMPANY</t>
  </si>
  <si>
    <t>0124</t>
  </si>
  <si>
    <t>WORKMEN'S AUTO INSURANCE COMPANY</t>
  </si>
  <si>
    <t>PACIFIC PIONEER INSURANCE COMPANY</t>
  </si>
  <si>
    <t>FIDELITY AND GUARANTY INSURANCE COMPANY</t>
  </si>
  <si>
    <t>FIRST AMERICAN PROPERTY &amp; CASUALTY INSURANCE COMPANY</t>
  </si>
  <si>
    <t>MEDMARC CASUALTY INSURANCE COMPANY</t>
  </si>
  <si>
    <t>2698</t>
  </si>
  <si>
    <t>CLEARWATER INSURANCE COMPANY</t>
  </si>
  <si>
    <t>0158</t>
  </si>
  <si>
    <t>GEICO GENERAL INSURANCE COMPANY</t>
  </si>
  <si>
    <t>STARR INDEMNITY &amp; LIABILITY COMPANY</t>
  </si>
  <si>
    <t>4670</t>
  </si>
  <si>
    <t>MOSAIC INSURANCE COMPANY</t>
  </si>
  <si>
    <t>DENTISTS INSURANCE COMPANY (THE)</t>
  </si>
  <si>
    <t>OLD REPUBLIC SURETY COMPANY</t>
  </si>
  <si>
    <t>ASSURED GUARANTY MUNICIPAL CORP.</t>
  </si>
  <si>
    <t>PEERLESS INSURANCE COMPANY</t>
  </si>
  <si>
    <t>STATE FARM FIRE AND CASUALTY COMPANY</t>
  </si>
  <si>
    <t>VIGILANT INSURANCE COMPANY</t>
  </si>
  <si>
    <t>FINANCIAL INDEMNITY COMPANY</t>
  </si>
  <si>
    <t>STATE FARM GENERAL INSURANCE COMPANY</t>
  </si>
  <si>
    <t>CIM INSURANCE CORPORATION</t>
  </si>
  <si>
    <t>0079</t>
  </si>
  <si>
    <t>ACE FIRE UNDERWRITERS INSURANCE COMPANY</t>
  </si>
  <si>
    <t>FINANCIAL AMERICAN PROPERTY AND CASUALTY INSURANCE COMPANY</t>
  </si>
  <si>
    <t>4736</t>
  </si>
  <si>
    <t>INSURANCE COMPANY OF THE WEST</t>
  </si>
  <si>
    <t>GREAT WEST CASUALTY COMPANY</t>
  </si>
  <si>
    <t>MBIA INSURANCE CORPORATION</t>
  </si>
  <si>
    <t>EVEREST REINSURANCE COMPANY</t>
  </si>
  <si>
    <t>REPWEST INSURANCE COMPANY</t>
  </si>
  <si>
    <t>0574</t>
  </si>
  <si>
    <t>TRAVELERS CASUALTY INSURANCE COMPANY OF AMERICA</t>
  </si>
  <si>
    <t>COMMERCE WEST INSURANCE COMPANY</t>
  </si>
  <si>
    <t>SAFECO INSURANCE COMPANY OF AMERICA</t>
  </si>
  <si>
    <t>HISCOX INSURANCE COMPANY INC.</t>
  </si>
  <si>
    <t>MID-CENTURY INSURANCE COMPANY</t>
  </si>
  <si>
    <t>OLD REPUBLIC INSURANCE COMPANY</t>
  </si>
  <si>
    <t>REDWOOD FIRE AND CASUALTY INSURANCE COMPANY</t>
  </si>
  <si>
    <t>RESPONSE WORLDWIDE INSURANCE COMPANY</t>
  </si>
  <si>
    <t>NATIONAL SECURITY FIRE AND CASUALTY COMPANY</t>
  </si>
  <si>
    <t>0316</t>
  </si>
  <si>
    <t>CALIFORNIA AUTOMOBILE INSURANCE COMPANY</t>
  </si>
  <si>
    <t>UNITED FIRE &amp; CASUALTY COMPANY</t>
  </si>
  <si>
    <t>0248</t>
  </si>
  <si>
    <t>HERITAGE INDEMNITY COMPANY</t>
  </si>
  <si>
    <t>LYNDON PROPERTY INSURANCE COMPANY</t>
  </si>
  <si>
    <t>0458</t>
  </si>
  <si>
    <t>UNITED CASUALTY INSURANCE COMPANY OF AMERICA</t>
  </si>
  <si>
    <t>WASHINGTON INTERNATIONAL INSURANCE COMPANY</t>
  </si>
  <si>
    <t>BCS INSURANCE COMPANY</t>
  </si>
  <si>
    <t>0023</t>
  </si>
  <si>
    <t>HERITAGE CASUALTY INSURANCE COMPANY</t>
  </si>
  <si>
    <t>0350</t>
  </si>
  <si>
    <t>ROCKY MOUNTAIN FIRE &amp; CASUALTY COMPANY</t>
  </si>
  <si>
    <t>0083</t>
  </si>
  <si>
    <t>WESTCHESTER FIRE INSURANCE COMPANY</t>
  </si>
  <si>
    <t>CONTINENTAL HERITAGE INSURANCE COMPANY</t>
  </si>
  <si>
    <t>CSE SAFEGUARD INSURANCE COMPANY</t>
  </si>
  <si>
    <t>FIRST AMERICAN SPECIALTY INSURANCE COMPANY</t>
  </si>
  <si>
    <t>AMERICAN SURETY COMPANY</t>
  </si>
  <si>
    <t>ZNAT INSURANCE COMPANY</t>
  </si>
  <si>
    <t>TWIN CITY FIRE INSURANCE COMPANY</t>
  </si>
  <si>
    <t>ODYSSEY REINSURANCE COMPANY</t>
  </si>
  <si>
    <t>AETNA INSURANCE COMPANY OF CONNECTICUT</t>
  </si>
  <si>
    <t>0001</t>
  </si>
  <si>
    <t>SAGAMORE INSURANCE COMPANY</t>
  </si>
  <si>
    <t>0867</t>
  </si>
  <si>
    <t>HARTFORD ACCIDENT AND INDEMNITY COMPANY</t>
  </si>
  <si>
    <t>FACTORY MUTUAL INSURANCE COMPANY</t>
  </si>
  <si>
    <t>ARCH INSURANCE COMPANY</t>
  </si>
  <si>
    <t>NEW YORK MARINE AND GENERAL INSURANCE COMPANY</t>
  </si>
  <si>
    <t>OHIO CASUALTY INSURANCE COMPANY (THE)</t>
  </si>
  <si>
    <t>NATIONAL AMERICAN INSURANCE COMPANY</t>
  </si>
  <si>
    <t>TRUCK INSURANCE EXCHANGE</t>
  </si>
  <si>
    <t>GREENWICH INSURANCE COMPANY</t>
  </si>
  <si>
    <t>ZENITH INSURANCE COMPANY</t>
  </si>
  <si>
    <t>GUIDEONE MUTUAL INSURANCE COMPANY</t>
  </si>
  <si>
    <t>0303</t>
  </si>
  <si>
    <t>GREAT AMERICAN ASSURANCE COMPANY</t>
  </si>
  <si>
    <t>ARGONAUT INSURANCE COMPANY</t>
  </si>
  <si>
    <t>CENTURY-NATIONAL INSURANCE COMPANY</t>
  </si>
  <si>
    <t>BEDIVERE INSURANCE COMPANY</t>
  </si>
  <si>
    <t>SOUTHERN INSURANCE COMPANY</t>
  </si>
  <si>
    <t>TRAVELERS CASUALTY AND SURETY COMPANY OF AMERICA</t>
  </si>
  <si>
    <t>TOYOTA MOTOR INSURANCE COMPANY</t>
  </si>
  <si>
    <t>ACCESS INSURANCE COMPANY</t>
  </si>
  <si>
    <t>GOLDEN BEAR INSURANCE COMPANY</t>
  </si>
  <si>
    <t>DISCOVER PROPERTY &amp; CASUALTY INSURANCE COMPANY</t>
  </si>
  <si>
    <t>ALLSTATE NORTHBROOK INDEMNITY COMPANY</t>
  </si>
  <si>
    <t>AMERICAN PROPERTY INSURANCE COMPANY</t>
  </si>
  <si>
    <t>LM GENERAL INSURANCE COMPANY</t>
  </si>
  <si>
    <t>PLATTE RIVER INSURANCE COMPANY</t>
  </si>
  <si>
    <t>AMEX ASSURANCE COMPANY</t>
  </si>
  <si>
    <t>TRANSATLANTIC REINSURANCE COMPANY</t>
  </si>
  <si>
    <t>BITCO NATIONAL INSURANCE COMPANY</t>
  </si>
  <si>
    <t>AMERICAN STATES INSURANCE COMPANY OF TEXAS</t>
  </si>
  <si>
    <t>CUMIS INSURANCE SOCIETY, INC.</t>
  </si>
  <si>
    <t>0306</t>
  </si>
  <si>
    <t>REPUBLIC INDEMNITY COMPANY OF AMERICA</t>
  </si>
  <si>
    <t>PENNSYLVANIA MANUFACTURERS' ASSOCIATION INSURANCE COMPANY</t>
  </si>
  <si>
    <t>WAUSAU UNDERWRITERS INSURANCE COMPANY</t>
  </si>
  <si>
    <t>BERKSHIRE HATHAWAY DIRECT INSURANCE COMPANY</t>
  </si>
  <si>
    <t>MERCHANTS BONDING COMPANY (MUTUAL)</t>
  </si>
  <si>
    <t>3479</t>
  </si>
  <si>
    <t>SAN FRANCISCO REINSURANCE COMPANY</t>
  </si>
  <si>
    <t>FARMERS MUTUAL HAIL INSURANCE COMPANY OF IOWA</t>
  </si>
  <si>
    <t>COMMERCE AND INDUSTRY INSURANCE COMPANY</t>
  </si>
  <si>
    <t>FIRST STATE INSURANCE COMPANY</t>
  </si>
  <si>
    <t>AGCS MARINE INSURANCE COMPANY</t>
  </si>
  <si>
    <t>WESTPORT INSURANCE CORPORATION</t>
  </si>
  <si>
    <t>MIC GENERAL INSURANCE CORPORATION</t>
  </si>
  <si>
    <t>LIBERTY INSURANCE UNDERWRITERS, INC.</t>
  </si>
  <si>
    <t>EMPIRE FIRE AND MARINE INSURANCE COMPANY</t>
  </si>
  <si>
    <t>21ST CENTURY INDEMNITY INSURANCE COMPANY</t>
  </si>
  <si>
    <t>VETERINARY PET INSURANCE COMPANY</t>
  </si>
  <si>
    <t>AMERICAN SECURITY INSURANCE COMPANY</t>
  </si>
  <si>
    <t>MAPFRE INSURANCE COMPANY</t>
  </si>
  <si>
    <t>CRESTBROOK INSURANCE COMPANY</t>
  </si>
  <si>
    <t>NAVIGATORS INSURANCE COMPANY</t>
  </si>
  <si>
    <t>0510</t>
  </si>
  <si>
    <t>HARTFORD CASUALTY INSURANCE COMPANY</t>
  </si>
  <si>
    <t>FINANCIAL PACIFIC INSURANCE COMPANY</t>
  </si>
  <si>
    <t>ENDURANCE RISK SOLUTIONS ASSURANCE CO.</t>
  </si>
  <si>
    <t>AVEMCO INSURANCE COMPANY</t>
  </si>
  <si>
    <t>PENN-AMERICA INSURANCE COMPANY</t>
  </si>
  <si>
    <t>NATIONAL FARMERS UNION PROPERTY AND CASUALTY COMPANY</t>
  </si>
  <si>
    <t>JEFFERSON INSURANCE COMPANY</t>
  </si>
  <si>
    <t>NORTHLAND INSURANCE COMPANY</t>
  </si>
  <si>
    <t>PARTNERRE AMERICA INSURANCE COMPANY</t>
  </si>
  <si>
    <t>CONTINENTAL INSURANCE COMPANY (THE)</t>
  </si>
  <si>
    <t>AMERICAN STATES PREFERRED INSURANCE COMPANY</t>
  </si>
  <si>
    <t>ASPIRE GENERAL INSURANCE COMPANY</t>
  </si>
  <si>
    <t>FARMINGTON CASUALTY COMPANY</t>
  </si>
  <si>
    <t>NORTHLAND CASUALTY COMPANY</t>
  </si>
  <si>
    <t>MASSACHUSETTS BAY INSURANCE COMPANY</t>
  </si>
  <si>
    <t>EMPLOYERS MUTUAL CASUALTY COMPANY</t>
  </si>
  <si>
    <t>0062</t>
  </si>
  <si>
    <t>EAGLE WEST INSURANCE COMPANY</t>
  </si>
  <si>
    <t>UNIGARD INSURANCE COMPANY</t>
  </si>
  <si>
    <t>ALLSTATE INDEMNITY COMPANY</t>
  </si>
  <si>
    <t>NATIONWIDE INSURANCE COMPANY OF AMERICA</t>
  </si>
  <si>
    <t>PROTECTIVE INSURANCE COMPANY</t>
  </si>
  <si>
    <t>STAR INSURANCE COMPANY</t>
  </si>
  <si>
    <t>AMERICAN BANKERS INSURANCE COMPANY OF FLORIDA</t>
  </si>
  <si>
    <t>FIDELITY AND GUARANTY INSURANCE UNDERWRITERS, INC.</t>
  </si>
  <si>
    <t>NATIONAL SURETY CORPORATION</t>
  </si>
  <si>
    <t>QBE REINSURANCE CORPORATION</t>
  </si>
  <si>
    <t>UFG SPECIALTY INSURANCE COMPANY</t>
  </si>
  <si>
    <t>GENERAL SECURITY NATIONAL INSURANCE COMPANY</t>
  </si>
  <si>
    <t>0749</t>
  </si>
  <si>
    <t>COMPUTER INSURANCE COMPANY</t>
  </si>
  <si>
    <t>MITSUI SUMITOMO INSURANCE USA INC.</t>
  </si>
  <si>
    <t>MGA INSURANCE COMPANY, INC.</t>
  </si>
  <si>
    <t>NORTH AMERICAN ELITE INSURANCE COMPANY</t>
  </si>
  <si>
    <t>FEDERAL INSURANCE COMPANY</t>
  </si>
  <si>
    <t>TRAVELERS INDEMNITY COMPANY OF CONNECTICUT (THE)</t>
  </si>
  <si>
    <t>CONTINENTAL CASUALTY COMPANY</t>
  </si>
  <si>
    <t>ALL AMERICA INSURANCE COMPANY</t>
  </si>
  <si>
    <t>0036</t>
  </si>
  <si>
    <t>AMERICAN ROAD INSURANCE COMPANY (THE)</t>
  </si>
  <si>
    <t>CANAL INSURANCE COMPANY</t>
  </si>
  <si>
    <t>0262</t>
  </si>
  <si>
    <t>METROPOLITAN DIRECT PROPERTY AND CASUALTY INSURANCE COMPANY</t>
  </si>
  <si>
    <t>0241</t>
  </si>
  <si>
    <t>GEICO INDEMNITY COMPANY</t>
  </si>
  <si>
    <t>CYPRESS INSURANCE COMPANY</t>
  </si>
  <si>
    <t>MIC PROPERTY AND CASUALTY INSURANCE CORPORATION</t>
  </si>
  <si>
    <t>VIRGINIA SURETY COMPANY, INC.</t>
  </si>
  <si>
    <t>4254</t>
  </si>
  <si>
    <t>QUANTA INDEMNITY COMPANY</t>
  </si>
  <si>
    <t>AMERICAN INSURANCE COMPANY (THE)</t>
  </si>
  <si>
    <t>ACE PROPERTY AND CASUALTY INSURANCE COMPANY</t>
  </si>
  <si>
    <t>NATIONAL UNION FIRE INSURANCE COMPANY OF PITTSBURGH, PA</t>
  </si>
  <si>
    <t>NATIONAL FIRE INSURANCE COMPANY OF HARTFORD</t>
  </si>
  <si>
    <t>NATIONAL CASUALTY COMPANY</t>
  </si>
  <si>
    <t>MARYLAND CASUALTY COMPANY</t>
  </si>
  <si>
    <t>INSURANCE COMPANY OF NORTH AMERICA</t>
  </si>
  <si>
    <t>FIREMAN'S FUND INSURANCE COMPANY</t>
  </si>
  <si>
    <t>HARTFORD FIRE INSURANCE COMPANY</t>
  </si>
  <si>
    <t>ARGONAUT-SOUTHWEST INSURANCE COMPANY</t>
  </si>
  <si>
    <t>CHICAGO INSURANCE COMPANY</t>
  </si>
  <si>
    <t>BITCO GENERAL INSURANCE CORPORATION</t>
  </si>
  <si>
    <t>GRANGE INSURANCE ASSOCIATION</t>
  </si>
  <si>
    <t>PROCENTURY INSURANCE COMPANY</t>
  </si>
  <si>
    <t>PROVIDENCE WASHINGTON INSURANCE COMPANY</t>
  </si>
  <si>
    <t>INSURANCE COMPANY OF THE STATE OF PENNSYLVANIA (THE)</t>
  </si>
  <si>
    <t>CALIFORNIA CAPITAL INSURANCE COMPANY</t>
  </si>
  <si>
    <t>NATIONWIDE MUTUAL FIRE INSURANCE COMPANY</t>
  </si>
  <si>
    <t>ECONOMY FIRE &amp; CASUALTY COMPANY</t>
  </si>
  <si>
    <t>TRAVELERS CASUALTY AND SURETY COMPANY</t>
  </si>
  <si>
    <t>NEWPORT INSURANCE COMPANY</t>
  </si>
  <si>
    <t>AMERICAN ECONOMY INSURANCE COMPANY</t>
  </si>
  <si>
    <t>AMERICAN STATES INSURANCE COMPANY</t>
  </si>
  <si>
    <t>NATIONWIDE PROPERTY AND CASUALTY INSURANCE COMPANY</t>
  </si>
  <si>
    <t>AMERICAN SAFETY CASUALTY INSURANCE COMPANY</t>
  </si>
  <si>
    <t>21ST CENTURY CENTENNIAL INSURANCE COMPANY</t>
  </si>
  <si>
    <t>UNITED STATES FIDELITY AND GUARANTY COMPANY</t>
  </si>
  <si>
    <t>CALIFORNIA CASUALTY INDEMNITY EXCHANGE (THE)</t>
  </si>
  <si>
    <t>OREGON MUTUAL INSURANCE COMPANY</t>
  </si>
  <si>
    <t>0645</t>
  </si>
  <si>
    <t>INTERINSURANCE EXCHANGE OF THE AUTOMOBILE CLUB</t>
  </si>
  <si>
    <t>1318</t>
  </si>
  <si>
    <t>AMERICAN AUTOMOBILE INSURANCE COMPANY</t>
  </si>
  <si>
    <t>AIU INSURANCE COMPANY</t>
  </si>
  <si>
    <t>MEDICAL PROTECTIVE COMPANY (THE)</t>
  </si>
  <si>
    <t>CENTRAL MUTUAL INSURANCE COMPANY</t>
  </si>
  <si>
    <t>21ST CENTURY PREMIER INSURANCE COMPANY</t>
  </si>
  <si>
    <t>STANDARD FIRE INSURANCE COMPANY (THE)</t>
  </si>
  <si>
    <t>INDIANA LUMBERMENS MUTUAL INSURANCE COMPANY</t>
  </si>
  <si>
    <t>0246</t>
  </si>
  <si>
    <t>NATIONAL AMERICAN INSURANCE COMPANY OF CALIFORNIA</t>
  </si>
  <si>
    <t>INDEMNITY COMPANY OF CALIFORNIA</t>
  </si>
  <si>
    <t>OMAHA INDEMNITY COMPANY (THE)</t>
  </si>
  <si>
    <t>0261</t>
  </si>
  <si>
    <t>WESTFIELD NATIONAL INSURANCE COMPANY</t>
  </si>
  <si>
    <t>0228</t>
  </si>
  <si>
    <t>CHEROKEE INSURANCE COMPANY</t>
  </si>
  <si>
    <t>MOUNTAINPOINT INSURANCE COMPANY</t>
  </si>
  <si>
    <t>4485</t>
  </si>
  <si>
    <t>BEAZLEY INSURANCE COMPANY, INC.</t>
  </si>
  <si>
    <t>CHURCH MUTUAL INSURANCE COMPANY</t>
  </si>
  <si>
    <t>4851</t>
  </si>
  <si>
    <t>AMERICAN ZURICH INSURANCE COMPANY</t>
  </si>
  <si>
    <t>COLONIAL SURETY COMPANY</t>
  </si>
  <si>
    <t>INTERNATIONAL FIDELITY INSURANCE COMPANY</t>
  </si>
  <si>
    <t>CATLIN INSURANCE COMPANY, INC.</t>
  </si>
  <si>
    <t>TIG INSURANCE COMPANY</t>
  </si>
  <si>
    <t>CSAA INSURANCE EXCHANGE</t>
  </si>
  <si>
    <t>STERLING CASUALTY INSURANCE COMPANY</t>
  </si>
  <si>
    <t>JEWELERS MUTUAL INSURANCE COMPANY</t>
  </si>
  <si>
    <t>CATLIN INDEMNITY COMPANY</t>
  </si>
  <si>
    <t>BENCHMARK INSURANCE COMPANY</t>
  </si>
  <si>
    <t>SOMPO JAPAN INSURANCE COMPANY OF AMERICA</t>
  </si>
  <si>
    <t>3219</t>
  </si>
  <si>
    <t>ST. PAUL MERCURY INSURANCE COMPANY</t>
  </si>
  <si>
    <t>GUIDEONE SPECIALTY MUTUAL INSURANCE COMPANY</t>
  </si>
  <si>
    <t>21ST CENTURY INSURANCE COMPANY</t>
  </si>
  <si>
    <t>MERCURY CASUALTY COMPANY</t>
  </si>
  <si>
    <t>CENTURY INDEMNITY COMPANY</t>
  </si>
  <si>
    <t>MIDDLESEX INSURANCE COMPANY</t>
  </si>
  <si>
    <t>BANKERS STANDARD INSURANCE COMPANY</t>
  </si>
  <si>
    <t>UNITRIN DIRECT PROPERTY &amp; CASUALTY COMPANY</t>
  </si>
  <si>
    <t>EMCASCO INSURANCE COMPANY</t>
  </si>
  <si>
    <t>COMMONWEALTH INSURANCE COMPANY OF AMERICA</t>
  </si>
  <si>
    <t>ALLIANCE UNITED INSURANCE COMPANY</t>
  </si>
  <si>
    <t>BUSINESS ALLIANCE INSURANCE COMPANY</t>
  </si>
  <si>
    <t>PACIFIC COMPENSATION INSURANCE COMPANY</t>
  </si>
  <si>
    <t>TRAVELERS INDEMNITY COMPANY (THE)</t>
  </si>
  <si>
    <t>AMGUARD INSURANCE COMPANY</t>
  </si>
  <si>
    <t>PROASSURANCE INDEMNITY COMPANY, INC.</t>
  </si>
  <si>
    <t>SAN DIEGO INSURANCE COMPANY</t>
  </si>
  <si>
    <t>GOLDEN EAGLE INSURANCE CORPORATION</t>
  </si>
  <si>
    <t>LEXINGTON NATIONAL INSURANCE CORPORATION</t>
  </si>
  <si>
    <t>NATIONWIDE GENERAL INSURANCE COMPANY</t>
  </si>
  <si>
    <t>GEOVERA INSURANCE COMPANY</t>
  </si>
  <si>
    <t>3829</t>
  </si>
  <si>
    <t>SENTRY CASUALTY COMPANY</t>
  </si>
  <si>
    <t>CSAA FIRE &amp; CASUALTY INSURANCE COMPANY</t>
  </si>
  <si>
    <t>PEERLESS INDEMNITY INSURANCE COMPANY</t>
  </si>
  <si>
    <t>SECURIAN CASUALTY COMPANY</t>
  </si>
  <si>
    <t>0869</t>
  </si>
  <si>
    <t>PROFESSIONAL SOLUTIONS INSURANCE COMPANY</t>
  </si>
  <si>
    <t>HARTFORD STEAM BOILER INSPECTION AND INSURANCE COMPANY OF CONNECTICUT (THE)</t>
  </si>
  <si>
    <t>MUTUAL INSURANCE COMPANY OF ARIZONA</t>
  </si>
  <si>
    <t>ESURANCE INSURANCE COMPANY</t>
  </si>
  <si>
    <t>SERVICE INSURANCE COMPANY</t>
  </si>
  <si>
    <t>UNITED STATES LIABILITY INSURANCE COMPANY</t>
  </si>
  <si>
    <t>UNITRIN AUTO AND HOME INSURANCE COMPANY</t>
  </si>
  <si>
    <t>AMERICAN EQUITY SPECIALTY INSURANCE COMPANY</t>
  </si>
  <si>
    <t>CGB INSURANCE COMPANY</t>
  </si>
  <si>
    <t>PODIATRY INSURANCE COMPANY OF AMERICA</t>
  </si>
  <si>
    <t>CHUBB NATIONAL INSURANCE COMPANY</t>
  </si>
  <si>
    <t>NATIONAL INTERSTATE INSURANCE COMPANY</t>
  </si>
  <si>
    <t>AMERICAN HEALTHCARE INDEMNITY COMPANY</t>
  </si>
  <si>
    <t>CARE WEST INSURANCE COMPANY</t>
  </si>
  <si>
    <t>PACIFIC PROPERTY AND CASUALTY COMPANY</t>
  </si>
  <si>
    <t>SOMPO JAPAN FIRE &amp; MARINE INSURANCE COMPANY OF AMERICA</t>
  </si>
  <si>
    <t>EMPLOYERS COMPENSATION INSURANCE COMPANY</t>
  </si>
  <si>
    <t>PROFESSIONALS DIRECT INSURANCE COMPANY</t>
  </si>
  <si>
    <t>NAU COUNTRY INSURANCE COMPANY</t>
  </si>
  <si>
    <t>UNITED NATIONAL SPECIALTY INSURANCE COMPANY</t>
  </si>
  <si>
    <t>NATIONAL GENERAL INSURANCE ONLINE, INC.</t>
  </si>
  <si>
    <t>TRIUMPHE CASUALTY COMPANY</t>
  </si>
  <si>
    <t>CIVIC PROPERTY AND CASUALTY COMPANY</t>
  </si>
  <si>
    <t>XL INSURANCE COMPANY OF NEW YORK, INC.</t>
  </si>
  <si>
    <t>BERKLEY REGIONAL INSURANCE COMPANY</t>
  </si>
  <si>
    <t>BROTHERHOOD MUTUAL INSURANCE COMPANY</t>
  </si>
  <si>
    <t>AMERICAN PET INSURANCE COMPANY</t>
  </si>
  <si>
    <t>GREAT AMERICAN CONTEMPORARY INSURANCE COMPANY</t>
  </si>
  <si>
    <t>HOMESITE INSURANCE COMPANY OF CALIFORNIA</t>
  </si>
  <si>
    <t>NATIONAL SPECIALTY INSURANCE COMPANY</t>
  </si>
  <si>
    <t>CATERPILLAR INSURANCE COMPANY</t>
  </si>
  <si>
    <t>3569</t>
  </si>
  <si>
    <t>AMERICAN FARMERS &amp; RANCHERS INSURANCE COMPANY</t>
  </si>
  <si>
    <t>1321</t>
  </si>
  <si>
    <t>PHYSICIANS INSURANCE A MUTUAL COMPANY</t>
  </si>
  <si>
    <t>0464</t>
  </si>
  <si>
    <t>UNITRIN DIRECT INSURANCE COMPANY</t>
  </si>
  <si>
    <t>SEABRIGHT INSURANCE COMPANY</t>
  </si>
  <si>
    <t>PERSONAL EXPRESS INSURANCE COMPANY</t>
  </si>
  <si>
    <t>ACCIDENT FUND INSURANCE COMPANY OF AMERICA</t>
  </si>
  <si>
    <t>PACO ASSURANCE COMPANY, INC.</t>
  </si>
  <si>
    <t>ATLANTIC SPECIALTY INSURANCE COMPANY</t>
  </si>
  <si>
    <t>PROFESSIONALS ADVOCATE INSURANCE COMPANY</t>
  </si>
  <si>
    <t>0377</t>
  </si>
  <si>
    <t>QBE INSURANCE CORPORATION</t>
  </si>
  <si>
    <t>RESPONSE INDEMNITY COMPANY OF CALIFORNIA</t>
  </si>
  <si>
    <t>4718</t>
  </si>
  <si>
    <t>KEMPER INDEPENDENCE INSURANCE COMPANY</t>
  </si>
  <si>
    <t>FARMERS REINSURANCE COMPANY</t>
  </si>
  <si>
    <t>AMERICAN INTERSTATE INSURANCE COMPANY</t>
  </si>
  <si>
    <t>0680</t>
  </si>
  <si>
    <t>ONECIS INSURANCE COMPANY</t>
  </si>
  <si>
    <t>ZURICH AMERICAN INSURANCE COMPANY</t>
  </si>
  <si>
    <t>DEVELOPERS SURETY AND INDEMNITY COMPANY</t>
  </si>
  <si>
    <t>PRODUCERS AGRICULTURE INSURANCE COMPANY</t>
  </si>
  <si>
    <t>LOYA CASUALTY INSURANCE COMPANY</t>
  </si>
  <si>
    <t>3702</t>
  </si>
  <si>
    <t>CRUM &amp; FORSTER INDEMNITY COMPANY</t>
  </si>
  <si>
    <t>ALTERRA REINSURANCE USA INC.</t>
  </si>
  <si>
    <t>ENCOMPASS INSURANCE COMPANY</t>
  </si>
  <si>
    <t>COMPWEST INSURANCE COMPANY</t>
  </si>
  <si>
    <t>TNUS INSURANCE COMPANY</t>
  </si>
  <si>
    <t>USPLATE GLASS INSURANCE COMPANY</t>
  </si>
  <si>
    <t>AMERICAN ALTERNATIVE INSURANCE CORPORATION</t>
  </si>
  <si>
    <t>COASTAL SELECT INSURANCE COMPANY</t>
  </si>
  <si>
    <t>AMERICAN COMMERCE INSURANCE COMPANY</t>
  </si>
  <si>
    <t>UNITED STATES FIRE INSURANCE COMPANY</t>
  </si>
  <si>
    <t>WESTERN SELECT INSURANCE COMPANY</t>
  </si>
  <si>
    <t>FIRST ACCEPTANCE INSURANCE COMPANY, INC.</t>
  </si>
  <si>
    <t>3362</t>
  </si>
  <si>
    <t>BAR PLAN MUTUAL INSURANCE COMPANY (THE)</t>
  </si>
  <si>
    <t>1228</t>
  </si>
  <si>
    <t>PREFERRED EMPLOYERS INSURANCE COMPANY</t>
  </si>
  <si>
    <t>SAMSUNG FIRE &amp; MARINE INSURANCE CO., LTD. (UNITED STATES BRANCH)</t>
  </si>
  <si>
    <t>INDEPENDENCE AMERICAN INSURANCE COMPANY</t>
  </si>
  <si>
    <t>0450</t>
  </si>
  <si>
    <t>ARCH REINSURANCE COMPANY</t>
  </si>
  <si>
    <t>MITSUI SUMITOMO INSURANCE COMPANY OF AMERICA</t>
  </si>
  <si>
    <t>SELECTIVE INSURANCE COMPANY OF AMERICA</t>
  </si>
  <si>
    <t>0242</t>
  </si>
  <si>
    <t>UNIVERSAL SURETY OF AMERICA</t>
  </si>
  <si>
    <t>GEOVERA SPECIALTY INSURANCE COMPANY</t>
  </si>
  <si>
    <t>EXACT PROPERTY AND CASUALTY COMPANY</t>
  </si>
  <si>
    <t>NEIGHBORHOOD SPIRIT PROPERTY AND CASUALTY COMPANY</t>
  </si>
  <si>
    <t>WAWANESA GENERAL INSURANCE COMPANY</t>
  </si>
  <si>
    <t>PRESERVER INSURANCE COMPANY</t>
  </si>
  <si>
    <t>HARTFORD STEAM BOILER INSPECTION AND INSURANCE COMPANY (THE)</t>
  </si>
  <si>
    <t>LIBERTY MUTUAL INSURANCE COMPANY</t>
  </si>
  <si>
    <t>UPPER HUDSON NATIONAL INSURANCE COMPANY</t>
  </si>
  <si>
    <t>HUDSON INSURANCE COMPANY</t>
  </si>
  <si>
    <t>FIDELITY AND DEPOSIT COMPANY OF MARYLAND</t>
  </si>
  <si>
    <t>ESURANCE PROPERTY AND CASUALTY INSURANCE COMPANY</t>
  </si>
  <si>
    <t>INSURANCE COMPANY OF ILLINOIS</t>
  </si>
  <si>
    <t>FOREMOST INSURANCE COMPANY GRAND RAPIDS, MICHIGAN</t>
  </si>
  <si>
    <t>ACE AMERICAN INSURANCE COMPANY</t>
  </si>
  <si>
    <t>INTEGON NATIONAL INSURANCE COMPANY</t>
  </si>
  <si>
    <t>STILLWATER INSURANCE COMPANY</t>
  </si>
  <si>
    <t>NATIONAL CONTINENTAL INSURANCE COMPANY</t>
  </si>
  <si>
    <t>MERCED PROPERTY &amp; CASUALTY COMPANY</t>
  </si>
  <si>
    <t>2878</t>
  </si>
  <si>
    <t>NORTHERN INSURANCE COMPANY OF NEW YORK</t>
  </si>
  <si>
    <t>R.V.I. AMERICA INSURANCE COMPANY</t>
  </si>
  <si>
    <t>PENNSYLVANIA LUMBERMENS MUTUAL INSURANCE COMPANY</t>
  </si>
  <si>
    <t>STATE COMPENSATION INSURANCE FUND</t>
  </si>
  <si>
    <t>MOTORISTS COMMERCIAL MUTUAL INSURANCE COMPANY</t>
  </si>
  <si>
    <t>0291</t>
  </si>
  <si>
    <t>CONSTITUTION INSURANCE COMPANY</t>
  </si>
  <si>
    <t>FIRST NATIONAL INSURANCE COMPANY OF AMERICA</t>
  </si>
  <si>
    <t>EMPLOYERS' FIRE INSURANCE COMPANY (THE)</t>
  </si>
  <si>
    <t>AMERICAS INSURANCE COMPANY</t>
  </si>
  <si>
    <t>4799</t>
  </si>
  <si>
    <t>AMERICAN CONTRACTORS INDEMNITY COMPANY</t>
  </si>
  <si>
    <t>CALIFORNIA CASUALTY COMPENSATION INSURANCE COMPANY</t>
  </si>
  <si>
    <t>MARKEL AMERICAN INSURANCE COMPANY</t>
  </si>
  <si>
    <t>BLUESHORE INSURANCE COMPANY</t>
  </si>
  <si>
    <t>4826</t>
  </si>
  <si>
    <t>INFINITY INSURANCE COMPANY</t>
  </si>
  <si>
    <t>AXIS REINSURANCE COMPANY</t>
  </si>
  <si>
    <t>SYNCORA GUARANTEE INC.</t>
  </si>
  <si>
    <t>4676</t>
  </si>
  <si>
    <t>WRM AMERICA INDEMNITY COMPANY, INC.</t>
  </si>
  <si>
    <t>WAUSAU BUSINESS INSURANCE COMPANY</t>
  </si>
  <si>
    <t>HARCO NATIONAL INSURANCE COMPANY</t>
  </si>
  <si>
    <t>UNIVERSAL CASUALTY COMPANY</t>
  </si>
  <si>
    <t>DIAMOND STATE INSURANCE COMPANY</t>
  </si>
  <si>
    <t>AMERICAN SOUTHERN HOME INSURANCE COMPANY</t>
  </si>
  <si>
    <t>FOREMOST SIGNATURE INSURANCE COMPANY</t>
  </si>
  <si>
    <t>PENNSYLVANIA MANUFACTURERS INDEMNITY COMPANY</t>
  </si>
  <si>
    <t>AMERICAN HOME ASSURANCE COMPANY</t>
  </si>
  <si>
    <t>MOTORS INSURANCE CORPORATION</t>
  </si>
  <si>
    <t>UTICA MUTUAL INSURANCE COMPANY</t>
  </si>
  <si>
    <t>FIRE INSURANCE EXCHANGE</t>
  </si>
  <si>
    <t>UNITED SERVICES AUTOMOBILE ASSOCIATION</t>
  </si>
  <si>
    <t>GREAT AMERICAN ALLIANCE INSURANCE COMPANY</t>
  </si>
  <si>
    <t>SWISS REINSURANCE AMERICA CORPORATION</t>
  </si>
  <si>
    <t>NATIONAL INDEMNITY COMPANY</t>
  </si>
  <si>
    <t>ALTERRA AMERICA INSURANCE COMPANY</t>
  </si>
  <si>
    <t>MERITPLAN INSURANCE COMPANY</t>
  </si>
  <si>
    <t>SAFETY NATIONAL CASUALTY CORPORATION</t>
  </si>
  <si>
    <t>SCOR REINSURANCE COMPANY</t>
  </si>
  <si>
    <t>OLD UNITED CASUALTY COMPANY</t>
  </si>
  <si>
    <t>SAFEWAY INSURANCE COMPANY</t>
  </si>
  <si>
    <t>0257</t>
  </si>
  <si>
    <t>LM INSURANCE CORPORATION</t>
  </si>
  <si>
    <t>FIRST LIBERTY INSURANCE CORPORATION (THE)</t>
  </si>
  <si>
    <t>RURAL COMMUNITY INSURANCE COMPANY</t>
  </si>
  <si>
    <t>LANCER INDEMNITY COMPANY</t>
  </si>
  <si>
    <t>ESSENTIA INSURANCE COMPANY</t>
  </si>
  <si>
    <t>PENNSYLVANIA INSURANCE COMPANY</t>
  </si>
  <si>
    <t>SELECT INSURANCE COMPANY</t>
  </si>
  <si>
    <t>GRAY INSURANCE COMPANY (THE)</t>
  </si>
  <si>
    <t>HANOVER AMERICAN INSURANCE COMPANY (THE)</t>
  </si>
  <si>
    <t>ILLINOIS INSURANCE COMPANY</t>
  </si>
  <si>
    <t>FINANCIAL CASUALTY &amp; SURETY,  INC.</t>
  </si>
  <si>
    <t>ARAG INSURANCE COMPANY</t>
  </si>
  <si>
    <t>TDC SPECIALTY INSURANCE COMPANY</t>
  </si>
  <si>
    <t>HORACE MANN INSURANCE COMPANY</t>
  </si>
  <si>
    <t>0300</t>
  </si>
  <si>
    <t>OLD REPUBLIC GENERAL INSURANCE CORPORATION</t>
  </si>
  <si>
    <t>YOSEMITE INSURANCE COMPANY</t>
  </si>
  <si>
    <t>HORACE MANN PROPERTY &amp; CASUALTY INSURANCE COMPANY</t>
  </si>
  <si>
    <t>COREPOINTE INSURANCE COMPANY</t>
  </si>
  <si>
    <t>CALIFORNIA CASUALTY INSURANCE COMPANY</t>
  </si>
  <si>
    <t>ASSURANCE COMPANY OF AMERICA</t>
  </si>
  <si>
    <t>CITIZENS INSURANCE COMPANY OF AMERICA</t>
  </si>
  <si>
    <t>OCCIDENTAL FIRE &amp; CASUALTY COMPANY OF NORTH CAROLINA</t>
  </si>
  <si>
    <t>PETROLEUM CASUALTY COMPANY</t>
  </si>
  <si>
    <t>PROGRESSIVE CASUALTY INSURANCE COMPANY</t>
  </si>
  <si>
    <t>R&amp;Q REINSURANCE COMPANY</t>
  </si>
  <si>
    <t>NORTH RIVER INSURANCE COMPANY (THE)</t>
  </si>
  <si>
    <t>MEDICAL INSURANCE EXCHANGE OF CALIFORNIA</t>
  </si>
  <si>
    <t>ACSTAR INSURANCE COMPANY</t>
  </si>
  <si>
    <t>DOCTORS' COMPANY, AN INTERINSURANCE EXCHANGE (THE)</t>
  </si>
  <si>
    <t>TRANSAMERICA CASUALTY INSURANCE COMPANY</t>
  </si>
  <si>
    <t>0468</t>
  </si>
  <si>
    <t>TRUMBULL INSURANCE COMPANY</t>
  </si>
  <si>
    <t>INTEGON PREFERRED INSURANCE COMPANY</t>
  </si>
  <si>
    <t>CENTRE INSURANCE COMPANY</t>
  </si>
  <si>
    <t>EXECUTIVE RISK INDEMNITY INC.</t>
  </si>
  <si>
    <t>SENECA INSURANCE COMPANY, INC.</t>
  </si>
  <si>
    <t>GUARANTEE INSURANCE COMPANY</t>
  </si>
  <si>
    <t>CALIFORNIA INSURANCE COMPANY</t>
  </si>
  <si>
    <t>ALLMERICA FINANCIAL BENEFIT INSURANCE COMPANY</t>
  </si>
  <si>
    <t>ARROWOOD INDEMNITY COMPANY</t>
  </si>
  <si>
    <t>0553</t>
  </si>
  <si>
    <t>MERASTAR INSURANCE COMPANY</t>
  </si>
  <si>
    <t>NETHERLANDS INSURANCE COMPANY (THE)</t>
  </si>
  <si>
    <t>METROPOLITAN GROUP PROPERTY AND CASUALTY INSURANCE COMPANY</t>
  </si>
  <si>
    <t>BOND SAFEGUARD INSURANCE COMPANY</t>
  </si>
  <si>
    <t>ACCREDITED SURETY AND CASUALTY COMPANY, INC.</t>
  </si>
  <si>
    <t>SAFEWAY INSURANCE COMPANY OF GEORGIA</t>
  </si>
  <si>
    <t>MIDWEST EMPLOYERS CASUALTY COMPANY</t>
  </si>
  <si>
    <t>TRAVELERS PROPERTY CASUALTY COMPANY OF AMERICA</t>
  </si>
  <si>
    <t>OAK RIVER INSURANCE COMPANY</t>
  </si>
  <si>
    <t>SEAVIEW INSURANCE COMPANY</t>
  </si>
  <si>
    <t>BERKSHIRE HATHAWAY HOMESTATE INSURANCE COMPANY</t>
  </si>
  <si>
    <t>UNIVERSAL UNDERWRITERS INSURANCE COMPANY</t>
  </si>
  <si>
    <t>CRUSADER INSURANCE COMPANY</t>
  </si>
  <si>
    <t>PROGRESSIVE ADVANCED INSURANCE COMPANY</t>
  </si>
  <si>
    <t>FINIAL REINSURANCE COMPANY</t>
  </si>
  <si>
    <t>SENTRY SELECT INSURANCE COMPANY</t>
  </si>
  <si>
    <t>TRANS PACIFIC INSURANCE COMPANY</t>
  </si>
  <si>
    <t>IMPERIUM INSURANCE COMPANY</t>
  </si>
  <si>
    <t>QUALITAS INSURANCE COMPANY</t>
  </si>
  <si>
    <t>CONTRACTORS BONDING AND INSURANCE COMPANY</t>
  </si>
  <si>
    <t>CASTLEPOINT NATIONAL INSURANCE COMPANY</t>
  </si>
  <si>
    <t>STILLWATER PROPERTY AND CASUALTY INSURANCE COMPANY</t>
  </si>
  <si>
    <t>PLAZA INSURANCE COMPANY</t>
  </si>
  <si>
    <t>0175</t>
  </si>
  <si>
    <t>VANLINER INSURANCE COMPANY</t>
  </si>
  <si>
    <t>CALIFORNIA GENERAL UNDERWRITERS INSURANCE COMPANY, INC.</t>
  </si>
  <si>
    <t>NATIONAL GENERAL ASSURANCE COMPANY</t>
  </si>
  <si>
    <t>OMNI INSURANCE COMPANY</t>
  </si>
  <si>
    <t>3678</t>
  </si>
  <si>
    <t>BANKERS INSURANCE COMPANY</t>
  </si>
  <si>
    <t>0689</t>
  </si>
  <si>
    <t>TRAVELERS PROPERTY CASUALTY INSURANCE COMPANY</t>
  </si>
  <si>
    <t>PARTNERRE INSURANCE COMPANY OF NEW YORK</t>
  </si>
  <si>
    <t>NATIONWIDE MUTUAL INSURANCE COMPANY</t>
  </si>
  <si>
    <t>VERLAN FIRE INSURANCE COMPANY</t>
  </si>
  <si>
    <t>ESSENT GUARANTY, INC</t>
  </si>
  <si>
    <t>4694</t>
  </si>
  <si>
    <t>NATIONAL MORTGAGE REINSURANCE INC ONE</t>
  </si>
  <si>
    <t>4760</t>
  </si>
  <si>
    <t>NATIONAL MORTGAGE INSURANCE CORPORATION</t>
  </si>
  <si>
    <t>REPUBLIC MORTGAGE INSURANCE COMPANY OF FLORIDA</t>
  </si>
  <si>
    <t>MGIC REINSURANCE CORPORATION</t>
  </si>
  <si>
    <t>0105</t>
  </si>
  <si>
    <t>PMI MORTGAGE INSURANCE CO.</t>
  </si>
  <si>
    <t>1135</t>
  </si>
  <si>
    <t>GENWORTH MORTGAGE INSURANCE CORPORATION OF NORTH CAROLINA</t>
  </si>
  <si>
    <t>4011</t>
  </si>
  <si>
    <t>MORTGAGE GUARANTY INSURANCE CORPORATION</t>
  </si>
  <si>
    <t>UNITED GUARANTY RESIDENTIAL INSURANCE COMPANY</t>
  </si>
  <si>
    <t>RADIAN MORTGAGE ASSURANCE INC.</t>
  </si>
  <si>
    <t>0766</t>
  </si>
  <si>
    <t>GENWORTH MORTGAGE INSURANCE CORPORATION</t>
  </si>
  <si>
    <t>ARCH MORTGAGE INSURANCE COMPANY</t>
  </si>
  <si>
    <t>UNITED GUARANTY CREDIT INSURANCE COMPANY</t>
  </si>
  <si>
    <t>RADIAN GUARANTY INC.</t>
  </si>
  <si>
    <t>MGIC INDEMNITY CORPORATION</t>
  </si>
  <si>
    <t>ARCH MORTGAGE GUARANTY COMPANY</t>
  </si>
  <si>
    <t>MGIC CREDIT ASSURANCE CORPORATION</t>
  </si>
  <si>
    <t>UNITED GUARANTY MORTGAGE INDEMNITY COMPANY</t>
  </si>
  <si>
    <t>PMI INSURANCE CO.</t>
  </si>
  <si>
    <t>MGIC MORTGAGE REINSURANCE CORPORATION</t>
  </si>
  <si>
    <t>MGIC RESIDENTIAL REINSURANCE CORPORATION</t>
  </si>
  <si>
    <t>ARCH MORTGAGE ASSURANCE COMPANY</t>
  </si>
  <si>
    <t>PARKER CENTENNIAL ASSURANCE COMPANY</t>
  </si>
  <si>
    <t>FIDELITY INVESTMENTS LIFE INSURANCE COMPANY</t>
  </si>
  <si>
    <t>0981</t>
  </si>
  <si>
    <t>ALLIANZ LIFE AND ANNUITY COMPANY</t>
  </si>
  <si>
    <t>AXA CORPORATE SOLUTIONS LIFE REINSURANCE COMPANY</t>
  </si>
  <si>
    <t>UNITY FINANCIAL LIFE INSURANCE COMPANY</t>
  </si>
  <si>
    <t>BERKSHIRE HATHAWAY LIFE INSURANCE COMPANY OF NEBRASKA</t>
  </si>
  <si>
    <t>FUNERAL DIRECTORS LIFE INSURANCE COMPANY</t>
  </si>
  <si>
    <t>0801</t>
  </si>
  <si>
    <t>PRUDENTIAL RETIREMENT INSURANCE AND ANNUITY COMPANY</t>
  </si>
  <si>
    <t>0304</t>
  </si>
  <si>
    <t>SENIOR LIFE INSURANCE  COMPANY</t>
  </si>
  <si>
    <t>UNITED FARM FAMILY LIFE INSURANCE COMPANY</t>
  </si>
  <si>
    <t>0542</t>
  </si>
  <si>
    <t>PIONEER MUTUAL LIFE INSURANCE COMPANY, A STOCK SUBSIDIARY OF AMERICAN UNITED MUTUAL INSURANCE HOLDING COMPANY</t>
  </si>
  <si>
    <t>0619</t>
  </si>
  <si>
    <t>LIFESHIELD NATIONAL INSURANCE CO.</t>
  </si>
  <si>
    <t>2858</t>
  </si>
  <si>
    <t>LIFEMAP ASSURANCE COMPANY</t>
  </si>
  <si>
    <t>1207</t>
  </si>
  <si>
    <t>EAGLE LIFE INSURANCE COMPANY</t>
  </si>
  <si>
    <t>2658</t>
  </si>
  <si>
    <t>CONTINENTAL LIFE INSURANCE COMPANY OF BRENTWOOD, TENNESSEE</t>
  </si>
  <si>
    <t>SCOR GLOBAL LIFE REINSURANCE COMPANY OF DELAWARE</t>
  </si>
  <si>
    <t>INDUSTRIAL ALLIANCE INSURANCE AND FINANCIAL SERVICES, INC.</t>
  </si>
  <si>
    <t>0315</t>
  </si>
  <si>
    <t>PRINCIPAL NATIONAL LIFE INSURANCE COMPANY</t>
  </si>
  <si>
    <t>0332</t>
  </si>
  <si>
    <t>STERLING LIFE INSURANCE COMPANY</t>
  </si>
  <si>
    <t>0901</t>
  </si>
  <si>
    <t>CSI LIFE INSURANCE COMPANY</t>
  </si>
  <si>
    <t>HCSC INSURANCE SERVICES COMPANY</t>
  </si>
  <si>
    <t>0917</t>
  </si>
  <si>
    <t>LIFECARE ASSURANCE COMPANY</t>
  </si>
  <si>
    <t>HEALTH NET LIFE INSURANCE COMPANY</t>
  </si>
  <si>
    <t>0623</t>
  </si>
  <si>
    <t>SIERRA HEALTH AND LIFE INSURANCE COMPANY, INC.</t>
  </si>
  <si>
    <t>0707</t>
  </si>
  <si>
    <t>NATIONWIDE LIFE AND ANNUITY INSURANCE COMPANY</t>
  </si>
  <si>
    <t>AMERICAN PHOENIX LIFE AND REASSURANCE COMPANY</t>
  </si>
  <si>
    <t>0403</t>
  </si>
  <si>
    <t>CONTINENTAL AMERICAN INSURANCE COMPANY</t>
  </si>
  <si>
    <t>0370</t>
  </si>
  <si>
    <t>GREAT WESTERN INSURANCE COMPANY</t>
  </si>
  <si>
    <t>1280</t>
  </si>
  <si>
    <t>FINANCIAL AMERICAN LIFE INSURANCE COMPANY</t>
  </si>
  <si>
    <t>ZALE LIFE INSURANCE COMPANY</t>
  </si>
  <si>
    <t>UNITED LIFE INSURANCE COMPANY</t>
  </si>
  <si>
    <t>SECURITY NATIONAL LIFE INSURANCE COMPANY</t>
  </si>
  <si>
    <t>0454</t>
  </si>
  <si>
    <t>TEXAS LIFE INSURANCE COMPANY</t>
  </si>
  <si>
    <t>4213</t>
  </si>
  <si>
    <t>STARMOUNT LIFE INSURANCE COMPANY</t>
  </si>
  <si>
    <t>PROFESSIONAL INSURANCE COMPANY</t>
  </si>
  <si>
    <t>0549</t>
  </si>
  <si>
    <t>UNITED SECURITY ASSURANCE COMPANY OF PENNSYLVANIA</t>
  </si>
  <si>
    <t>MADISON NATIONAL LIFE INSURANCE COMPANY, INC.</t>
  </si>
  <si>
    <t>GUGGENHEIM LIFE AND ANNUITY COMPANY</t>
  </si>
  <si>
    <t>0431</t>
  </si>
  <si>
    <t>GUARANTY INCOME LIFE INSURANCE COMPANY</t>
  </si>
  <si>
    <t>BALTIMORE LIFE INSURANCE COMPANY (THE)</t>
  </si>
  <si>
    <t>ANTHEM LIFE INSURANCE COMPANY</t>
  </si>
  <si>
    <t>0671</t>
  </si>
  <si>
    <t>AMERICAN PUBLIC LIFE INSURANCE COMPANY</t>
  </si>
  <si>
    <t>0330</t>
  </si>
  <si>
    <t>LOMBARD INTERNATIONAL LIFE ASSURANCE COMPANY</t>
  </si>
  <si>
    <t>4844</t>
  </si>
  <si>
    <t>AMALGAMATED LIFE INSURANCE COMPANY</t>
  </si>
  <si>
    <t>FAMILY HERITAGE LIFE INSURANCE COMPANY OF AMERICA</t>
  </si>
  <si>
    <t>0290</t>
  </si>
  <si>
    <t>COMBINED INSURANCE COMPANY OF AMERICA</t>
  </si>
  <si>
    <t>ASSURITY LIFE INSURANCE COMPANY</t>
  </si>
  <si>
    <t>TRANSAMERICA LIFE INSURANCE COMPANY</t>
  </si>
  <si>
    <t>UNUM INSURANCE COMPANY</t>
  </si>
  <si>
    <t>0565</t>
  </si>
  <si>
    <t>JACKSON NATIONAL LIFE INSURANCE COMPANY</t>
  </si>
  <si>
    <t>0918</t>
  </si>
  <si>
    <t>FIRST PENN-PACIFIC LIFE INSURANCE COMPANY</t>
  </si>
  <si>
    <t>0020</t>
  </si>
  <si>
    <t>PHYSICIANS LIFE INSURANCE COMPANY</t>
  </si>
  <si>
    <t>0367</t>
  </si>
  <si>
    <t>WELLCARE HEALTH INSURANCE COMPANY OF KENTUCKY, INC.</t>
  </si>
  <si>
    <t>1199</t>
  </si>
  <si>
    <t>SETTLERS LIFE INSURANCE COMPANY</t>
  </si>
  <si>
    <t>1211</t>
  </si>
  <si>
    <t>STERLING INVESTORS LIFE INSURANCE COMPANY</t>
  </si>
  <si>
    <t>JOHN HANCOCK LIFE INSURANCE COMPANY (U.S.A.)</t>
  </si>
  <si>
    <t>0904</t>
  </si>
  <si>
    <t>STANDARD SECURITY LIFE INSURANCE COMPANY OF NEW YORK</t>
  </si>
  <si>
    <t>BANNER LIFE INSURANCE COMPANY</t>
  </si>
  <si>
    <t>0872</t>
  </si>
  <si>
    <t>CANADA LIFE ASSURANCE COMPANY (THE)</t>
  </si>
  <si>
    <t>0769</t>
  </si>
  <si>
    <t>WILCAC LIFE INSURANCE COMPANY</t>
  </si>
  <si>
    <t>RELIASTAR LIFE INSURANCE COMPANY OF NEW YORK</t>
  </si>
  <si>
    <t>4832</t>
  </si>
  <si>
    <t>OHIO STATE LIFE INSURANCE COMPANY (THE)</t>
  </si>
  <si>
    <t>0449</t>
  </si>
  <si>
    <t>MINNESOTA LIFE INSURANCE COMPANY</t>
  </si>
  <si>
    <t>MERIT LIFE INSURANCE COMPANY</t>
  </si>
  <si>
    <t>CHESAPEAKE LIFE INSURANCE COMPANY (THE)</t>
  </si>
  <si>
    <t>0264</t>
  </si>
  <si>
    <t>UNITED WORLD LIFE INSURANCE COMPANY</t>
  </si>
  <si>
    <t>TEACHERS INSURANCE AND ANNUITY ASSOCIATION OF AMERICA</t>
  </si>
  <si>
    <t>1216</t>
  </si>
  <si>
    <t>ABILITY INSURANCE COMPANY</t>
  </si>
  <si>
    <t>4824</t>
  </si>
  <si>
    <t>GERBER LIFE INSURANCE COMPANY</t>
  </si>
  <si>
    <t>4483</t>
  </si>
  <si>
    <t>AMERICAN NATIONAL LIFE INSURANCE COMPANY OF TEXAS</t>
  </si>
  <si>
    <t>GUARDIAN INSURANCE &amp; ANNUITY COMPANY, INC. (THE)</t>
  </si>
  <si>
    <t>0429</t>
  </si>
  <si>
    <t>DIRECT GENERAL LIFE INSURANCE COMPANY</t>
  </si>
  <si>
    <t>ELCO MUTUAL LIFE AND ANNUITY</t>
  </si>
  <si>
    <t>LINCOLN BENEFIT LIFE COMPANY</t>
  </si>
  <si>
    <t>4815</t>
  </si>
  <si>
    <t>LONDON LIFE REINSURANCE COMPANY</t>
  </si>
  <si>
    <t>COLORADO BANKERS LIFE INSURANCE COMPANY</t>
  </si>
  <si>
    <t>4827</t>
  </si>
  <si>
    <t>WASHINGTON NATIONAL INSURANCE COMPANY</t>
  </si>
  <si>
    <t>0233</t>
  </si>
  <si>
    <t>PROVIDENT LIFE AND ACCIDENT INSURANCE COMPANY</t>
  </si>
  <si>
    <t>BERKSHIRE LIFE INSURANCE COMPANY OF AMERICA</t>
  </si>
  <si>
    <t>MEDAMERICA INSURANCE COMPANY</t>
  </si>
  <si>
    <t>1186</t>
  </si>
  <si>
    <t>VOYA INSURANCE AND ANNUITY COMPANY</t>
  </si>
  <si>
    <t>DELAWARE LIFE INSURANCE COMPANY</t>
  </si>
  <si>
    <t>4794</t>
  </si>
  <si>
    <t>LOYAL AMERICAN LIFE INSURANCE COMPANY</t>
  </si>
  <si>
    <t>JOHN ALDEN LIFE INSURANCE COMPANY</t>
  </si>
  <si>
    <t>GUARANTEE TRUST LIFE INSURANCE COMPANY</t>
  </si>
  <si>
    <t>0687</t>
  </si>
  <si>
    <t>AMERICAN MODERN LIFE INSURANCE COMPANY</t>
  </si>
  <si>
    <t>EMPLOYERS REASSURANCE CORPORATION</t>
  </si>
  <si>
    <t>MID-WEST NATIONAL LIFE INSURANCE COMPANY OF TENNESSEE</t>
  </si>
  <si>
    <t>SECURITY MUTUAL LIFE INSURANCE COMPANY OF NEW YORK</t>
  </si>
  <si>
    <t>STATE FARM LIFE INSURANCE COMPANY</t>
  </si>
  <si>
    <t>DELAWARE AMERICAN LIFE INSURANCE COMPANY</t>
  </si>
  <si>
    <t>HUMANADENTAL INSURANCE COMPANY</t>
  </si>
  <si>
    <t>0119</t>
  </si>
  <si>
    <t>NORTHWESTERN LONG TERM CARE INSURANCE COMPANY</t>
  </si>
  <si>
    <t>0860</t>
  </si>
  <si>
    <t>ATHENE ANNUITY &amp; LIFE ASSURANCE COMPANY OF NEW YORK</t>
  </si>
  <si>
    <t>4734</t>
  </si>
  <si>
    <t>PACIFIC GUARDIAN LIFE INSURANCE COMPANY, LIMITED</t>
  </si>
  <si>
    <t>COMMONWEALTH ANNUITY AND LIFE INSURANCE COMPANY</t>
  </si>
  <si>
    <t>3891</t>
  </si>
  <si>
    <t>RELIABLE LIFE INSURANCE COMPANY (THE)</t>
  </si>
  <si>
    <t>TRANSAMERICA ADVISORS LIFE INSURANCE COMPANY</t>
  </si>
  <si>
    <t>ALL SAVERS LIFE INSURANCE COMPANY OF CALIFORNIA</t>
  </si>
  <si>
    <t>IDEALIFE INSURANCE COMPANY</t>
  </si>
  <si>
    <t>METROPOLITAN TOWER LIFE INSURANCE COMPANY</t>
  </si>
  <si>
    <t>OHIO NATIONAL LIFE INSURANCE COMPANY (THE)</t>
  </si>
  <si>
    <t>0704</t>
  </si>
  <si>
    <t>OLD REPUBLIC LIFE INSURANCE COMPANY</t>
  </si>
  <si>
    <t>FIDELITY SECURITY LIFE INSURANCE COMPANY</t>
  </si>
  <si>
    <t>0451</t>
  </si>
  <si>
    <t>AMICA LIFE INSURANCE COMPANY</t>
  </si>
  <si>
    <t>LINCOLN HERITAGE LIFE INSURANCE COMPANY</t>
  </si>
  <si>
    <t>MONY LIFE INSURANCE COMPANY OF AMERICA</t>
  </si>
  <si>
    <t>PRUCO LIFE INSURANCE COMPANY</t>
  </si>
  <si>
    <t>BANKERS LIFE AND CASUALTY COMPANY</t>
  </si>
  <si>
    <t>SUN LIFE AND HEALTH INSURANCE COMPANY (U.S.)</t>
  </si>
  <si>
    <t>COLUMBUS LIFE INSURANCE COMPANY</t>
  </si>
  <si>
    <t>0836</t>
  </si>
  <si>
    <t>5 STAR LIFE INSURANCE COMPANY</t>
  </si>
  <si>
    <t>CINCINNATI LIFE INSURANCE COMPANY (THE)</t>
  </si>
  <si>
    <t>IA AMERICAN LIFE INSURANCE COMPANY</t>
  </si>
  <si>
    <t>GREAT-WEST LIFE ASSURANCE COMPANY (THE)</t>
  </si>
  <si>
    <t>CMFG LIFE INSURANCE COMPANY</t>
  </si>
  <si>
    <t>MEMBERS LIFE INSURANCE COMPANY</t>
  </si>
  <si>
    <t>VOYA RETIREMENT INSURANCE AND ANNUITY COMPANY</t>
  </si>
  <si>
    <t>TRANSAMERICA PREMIER LIFE INSURANCE COMPANY</t>
  </si>
  <si>
    <t>MEDCO CONTAINMENT LIFE INSURANCE COMPANY</t>
  </si>
  <si>
    <t>4813</t>
  </si>
  <si>
    <t>SAGICOR LIFE INSURANCE COMPANY</t>
  </si>
  <si>
    <t>CATAMARAN INSURANCE OF OHIO, INC.</t>
  </si>
  <si>
    <t>PAVONIA LIFE INSURANCE COMPANY OF MICHIGAN</t>
  </si>
  <si>
    <t>KANAWHA INSURANCE COMPANY</t>
  </si>
  <si>
    <t>PENN MUTUAL LIFE INSURANCE COMPANY (THE)</t>
  </si>
  <si>
    <t>0850</t>
  </si>
  <si>
    <t>TRANSAMERICA FINANCIAL LIFE INSURANCE COMPANY</t>
  </si>
  <si>
    <t>CONSTITUTION LIFE INSURANCE COMPANY</t>
  </si>
  <si>
    <t>0953</t>
  </si>
  <si>
    <t>UNITED INSURANCE COMPANY OF AMERICA</t>
  </si>
  <si>
    <t>UNION FIDELITY LIFE INSURANCE COMPANY</t>
  </si>
  <si>
    <t>INDEPENDENCE LIFE AND ANNUITY COMPANY</t>
  </si>
  <si>
    <t>4 EVER LIFE INSURANCE COMPANY</t>
  </si>
  <si>
    <t>UNITED FIDELITY LIFE INSURANCE COMPANY</t>
  </si>
  <si>
    <t>ACCENDO INSURANCE COMPANY</t>
  </si>
  <si>
    <t>4667</t>
  </si>
  <si>
    <t>ALLSTATE LIFE INSURANCE COMPANY OF NEW YORK</t>
  </si>
  <si>
    <t>STANDARD LIFE AND ACCIDENT INSURANCE COMPANY</t>
  </si>
  <si>
    <t>HM HEALTH INSURANCE COMPANY</t>
  </si>
  <si>
    <t>0812</t>
  </si>
  <si>
    <t>HARTFORD LIFE INSURANCE COMPANY</t>
  </si>
  <si>
    <t>EQUITRUST LIFE INSURANCE COMPANY</t>
  </si>
  <si>
    <t>SYMETRA NATIONAL LIFE INSURANCE COMPANY</t>
  </si>
  <si>
    <t>4855</t>
  </si>
  <si>
    <t>CONTINENTAL GENERAL INSURANCE COMPANY</t>
  </si>
  <si>
    <t>4852</t>
  </si>
  <si>
    <t>AMERICAN MEMORIAL LIFE INSURANCE COMPANY</t>
  </si>
  <si>
    <t>RGA REINSURANCE COMPANY</t>
  </si>
  <si>
    <t>4639</t>
  </si>
  <si>
    <t>NYLIFE INSURANCE COMPANY OF ARIZONA</t>
  </si>
  <si>
    <t>0826</t>
  </si>
  <si>
    <t>PACIFIC LIFE &amp; ANNUITY COMPANY</t>
  </si>
  <si>
    <t>0709</t>
  </si>
  <si>
    <t>PRIMERICA LIFE INSURANCE COMPANY</t>
  </si>
  <si>
    <t>4750</t>
  </si>
  <si>
    <t>GOVERNMENT PERSONNEL MUTUAL LIFE INSURANCE COMPANY</t>
  </si>
  <si>
    <t>4712</t>
  </si>
  <si>
    <t>RIVERSOURCE LIFE INSURANCE COMPANY</t>
  </si>
  <si>
    <t>WILTON REASSURANCE LIFE COMPANY OF NEW YORK</t>
  </si>
  <si>
    <t>CAREAMERICA LIFE INSURANCE COMPANY</t>
  </si>
  <si>
    <t>2798</t>
  </si>
  <si>
    <t>ALLSTATE ASSURANCE COMPANY</t>
  </si>
  <si>
    <t>PACIFICARE LIFE ASSURANCE COMPANY</t>
  </si>
  <si>
    <t>GREAT SOUTHERN LIFE INSURANCE COMPANY</t>
  </si>
  <si>
    <t>UNICARE LIFE &amp; HEALTH INSURANCE COMPANY</t>
  </si>
  <si>
    <t>GENERAL FIDELITY LIFE INSURANCE COMPANY</t>
  </si>
  <si>
    <t>GREAT AMERICAN LIFE INSURANCE COMPANY</t>
  </si>
  <si>
    <t>BLUE SHIELD OF CALIFORNIA LIFE &amp; HEALTH INSURANCE COMPANY</t>
  </si>
  <si>
    <t>FAMILY LIFE INSURANCE COMPANY</t>
  </si>
  <si>
    <t>1117</t>
  </si>
  <si>
    <t>UNITED STATES LIFE INSURANCE COMPANY IN THE CITY OF NEW YORK (THE)</t>
  </si>
  <si>
    <t>UNION LABOR LIFE INSURANCE COMPANY (THE)</t>
  </si>
  <si>
    <t>0781</t>
  </si>
  <si>
    <t>PROTECTIVE LIFE AND ANNUITY INSURANCE COMPANY</t>
  </si>
  <si>
    <t>OHIO NATIONAL LIFE ASSURANCE CORPORATION</t>
  </si>
  <si>
    <t>ALLIANZ LIFE INSURANCE COMPANY OF NORTH AMERICA</t>
  </si>
  <si>
    <t>COMPANION LIFE INSURANCE COMPANY OF CALIFORNIA</t>
  </si>
  <si>
    <t>FIRST HEALTH LIFE &amp; HEALTH INSURANCE COMPANY</t>
  </si>
  <si>
    <t>XL LIFE INSURANCE AND ANNUITY COMPANY</t>
  </si>
  <si>
    <t>ULLICO LIFE INSURANCE COMPANY</t>
  </si>
  <si>
    <t>HARTFORD INTERNATIONAL LIFE REASSURANCE CORPORATION</t>
  </si>
  <si>
    <t>HARTFORD LIFE AND ANNUITY INSURANCE COMPANY</t>
  </si>
  <si>
    <t>OXFORD LIFE INSURANCE COMPANY</t>
  </si>
  <si>
    <t>SECURITY BENEFIT LIFE INSURANCE COMPANY</t>
  </si>
  <si>
    <t>OCCIDENTAL LIFE INSURANCE COMPANY OF NORTH CAROLINA</t>
  </si>
  <si>
    <t>AMERICO FINANCIAL LIFE AND ANNUITY INSURANCE COMPANY</t>
  </si>
  <si>
    <t>RENAISSANCE LIFE &amp; HEALTH INSURANCE COMPANY OF AMERICA</t>
  </si>
  <si>
    <t>0477</t>
  </si>
  <si>
    <t>WESTERN AND SOUTHERN LIFE INSURANCE COMPANY (THE)</t>
  </si>
  <si>
    <t>AMERICAN HEALTH AND LIFE INSURANCE COMPANY</t>
  </si>
  <si>
    <t>AMERICAN HERITAGE LIFE INSURANCE COMPANY</t>
  </si>
  <si>
    <t>SYMETRA LIFE INSURANCE COMPANY</t>
  </si>
  <si>
    <t>GENWORTH LIFE INSURANCE COMPANY</t>
  </si>
  <si>
    <t>UBS LIFE INSURANCE COMPANY USA</t>
  </si>
  <si>
    <t>NIPPON LIFE INSURANCE COMPANY OF AMERICA</t>
  </si>
  <si>
    <t>FAMILY SERVICE LIFE INSURANCE COMPANY</t>
  </si>
  <si>
    <t>SECURITY LIFE INSURANCE COMPANY OF AMERICA</t>
  </si>
  <si>
    <t>0492</t>
  </si>
  <si>
    <t>NATIONAL FARMERS UNION LIFE INSURANCE COMPANY</t>
  </si>
  <si>
    <t>AMERICAN REPUBLIC INSURANCE COMPANY</t>
  </si>
  <si>
    <t>3527</t>
  </si>
  <si>
    <t>AMERICAN INCOME LIFE INSURANCE COMPANY</t>
  </si>
  <si>
    <t>VARIABLE ANNUITY LIFE INSURANCE COMPANY (THE)</t>
  </si>
  <si>
    <t>AMERICAN FAMILY LIFE ASSURANCE COMPANY OF COLUMBUS</t>
  </si>
  <si>
    <t>BOSTON MUTUAL LIFE INSURANCE COMPANY</t>
  </si>
  <si>
    <t>0581</t>
  </si>
  <si>
    <t>PHILADELPHIA AMERICAN LIFE INSURANCE COMPANY</t>
  </si>
  <si>
    <t>0520</t>
  </si>
  <si>
    <t>ZURICH AMERICAN LIFE INSURANCE COMPANY</t>
  </si>
  <si>
    <t>GLOBE LIFE AND ACCIDENT INSURANCE COMPANY</t>
  </si>
  <si>
    <t>PIONEER SECURITY LIFE INSURANCE COMPANY</t>
  </si>
  <si>
    <t>JOHN HANCOCK LIFE &amp; HEALTH INSURANCE COMPANY</t>
  </si>
  <si>
    <t>FIDELITY LIFE ASSOCIATION, A LEGAL RESERVE LIFE INSURANCE COMPANY</t>
  </si>
  <si>
    <t>ALLSTATE LIFE INSURANCE COMPANY</t>
  </si>
  <si>
    <t>SECURITY LIFE OF DENVER INSURANCE COMPANY</t>
  </si>
  <si>
    <t>LINCOLN LIFE &amp; ANNUITY COMPANY OF NEW YORK</t>
  </si>
  <si>
    <t>CATERPILLAR LIFE INSURANCE COMPANY</t>
  </si>
  <si>
    <t>WESTERN-SOUTHERN LIFE ASSURANCE COMPANY</t>
  </si>
  <si>
    <t>UNITED AMERICAN INSURANCE COMPANY</t>
  </si>
  <si>
    <t>FRESENIUS HEALTH PLANS INSURANCE COMPANY</t>
  </si>
  <si>
    <t>4846</t>
  </si>
  <si>
    <t>SCOR GLOBAL LIFE USA REINSURANCE COMPANY</t>
  </si>
  <si>
    <t>TRUSTMARK LIFE INSURANCE COMPANY</t>
  </si>
  <si>
    <t>0276</t>
  </si>
  <si>
    <t>PURITAN LIFE INSURANCE COMPANY OF AMERICA</t>
  </si>
  <si>
    <t>COLUMBIAN LIFE INSURANCE COMPANY</t>
  </si>
  <si>
    <t>0535</t>
  </si>
  <si>
    <t>OPTIMUM RE INSURANCE COMPANY</t>
  </si>
  <si>
    <t>1167</t>
  </si>
  <si>
    <t>CELTIC INSURANCE COMPANY</t>
  </si>
  <si>
    <t>1295</t>
  </si>
  <si>
    <t>CORVESTA LIFE INSURANCE COMPANY</t>
  </si>
  <si>
    <t>4729</t>
  </si>
  <si>
    <t>DENTEGRA INSURANCE COMPANY</t>
  </si>
  <si>
    <t>2479</t>
  </si>
  <si>
    <t>PIONEER AMERICAN INSURANCE COMPANY</t>
  </si>
  <si>
    <t>AMERICAN BANKERS LIFE ASSURANCE COMPANY OF FLORIDA</t>
  </si>
  <si>
    <t>NORTH CAROLINA MUTUAL LIFE INSURANCE COMPANY</t>
  </si>
  <si>
    <t>SENTRY LIFE INSURANCE COMPANY</t>
  </si>
  <si>
    <t>AMERICAN GENERAL LIFE INSURANCE COMPANY</t>
  </si>
  <si>
    <t>ANTHEM BLUE CROSS LIFE AND HEALTH INSURANCE COMPANY</t>
  </si>
  <si>
    <t>LIBERTY NATIONAL LIFE INSURANCE COMPANY</t>
  </si>
  <si>
    <t>AURORA NATIONAL LIFE ASSURANCE COMPANY</t>
  </si>
  <si>
    <t>CENTRAL STATES HEALTH &amp; LIFE CO. OF OMAHA</t>
  </si>
  <si>
    <t>SURETY LIFE INSURANCE COMPANY</t>
  </si>
  <si>
    <t>UNION SECURITY INSURANCE COMPANY</t>
  </si>
  <si>
    <t>PENN INSURANCE AND ANNUITY COMPANY (THE)</t>
  </si>
  <si>
    <t>PRINCIPAL LIFE INSURANCE COMPANY</t>
  </si>
  <si>
    <t>AETNA LIFE INSURANCE COMPANY</t>
  </si>
  <si>
    <t>NATIONAL LIFE INSURANCE COMPANY</t>
  </si>
  <si>
    <t>0634</t>
  </si>
  <si>
    <t>MONY LIFE INSURANCE COMPANY</t>
  </si>
  <si>
    <t>METROPOLITAN LIFE INSURANCE COMPANY</t>
  </si>
  <si>
    <t>MASSACHUSETTS MUTUAL LIFE INSURANCE COMPANY</t>
  </si>
  <si>
    <t>0435</t>
  </si>
  <si>
    <t>MANHATTAN LIFE INSURANCE COMPANY (THE)</t>
  </si>
  <si>
    <t>STATE LIFE INSURANCE COMPANY (THE)</t>
  </si>
  <si>
    <t>LAFAYETTE LIFE INSURANCE COMPANY (THE)</t>
  </si>
  <si>
    <t>TIME INSURANCE COMPANY</t>
  </si>
  <si>
    <t>TRANS WORLD ASSURANCE COMPANY</t>
  </si>
  <si>
    <t>HERITAGE LIFE INSURANCE COMPANY</t>
  </si>
  <si>
    <t>GARDEN STATE LIFE INSURANCE COMPANY</t>
  </si>
  <si>
    <t>PHOENIX LIFE INSURANCE COMPANY</t>
  </si>
  <si>
    <t>PACIFIC LIFE INSURANCE COMPANY</t>
  </si>
  <si>
    <t>NORTHWESTERN MUTUAL LIFE INSURANCE COMPANY (THE)</t>
  </si>
  <si>
    <t>NORTH AMERICAN COMPANY FOR LIFE AND HEALTH INSURANCE</t>
  </si>
  <si>
    <t>RELIASTAR LIFE INSURANCE COMPANY</t>
  </si>
  <si>
    <t>NATIONAL WESTERN LIFE INSURANCE COMPANY</t>
  </si>
  <si>
    <t>AMALGAMATED LIFE AND HEALTH INSURANCE COMPANY</t>
  </si>
  <si>
    <t>LIBERTY LIFE ASSURANCE COMPANY OF BOSTON</t>
  </si>
  <si>
    <t>BEST LIFE AND HEALTH INSURANCE COMPANY</t>
  </si>
  <si>
    <t>SENTINEL SECURITY LIFE INSURANCE COMPANY</t>
  </si>
  <si>
    <t>GREAT-WEST LIFE &amp; ANNUITY INSURANCE COMPANY</t>
  </si>
  <si>
    <t>WILCO LIFE INSURANCE COMPANY</t>
  </si>
  <si>
    <t>ACE LIFE INSURANCE COMPANY</t>
  </si>
  <si>
    <t>LIFE INSURANCE COMPANY OF THE SOUTHWEST</t>
  </si>
  <si>
    <t>C.M. LIFE INSURANCE COMPANY</t>
  </si>
  <si>
    <t>HM LIFE INSURANCE COMPANY</t>
  </si>
  <si>
    <t>METLIFE INSURANCE COMPANY USA</t>
  </si>
  <si>
    <t>FARMERS NEW WORLD LIFE INSURANCE COMPANY</t>
  </si>
  <si>
    <t>HOMESTEADERS LIFE COMPANY</t>
  </si>
  <si>
    <t>USA LIFE ONE INSURANCE COMPANY OF INDIANA</t>
  </si>
  <si>
    <t>NORTH COAST LIFE INSURANCE COMPANY</t>
  </si>
  <si>
    <t>NATIONAL BENEFIT LIFE INSURANCE COMPANY</t>
  </si>
  <si>
    <t>ACCORDIA LIFE AND ANNUITY COMPANY</t>
  </si>
  <si>
    <t>LONGEVITY INSURANCE COMPANY</t>
  </si>
  <si>
    <t>HORACE MANN LIFE INSURANCE COMPANY</t>
  </si>
  <si>
    <t>MUNICH AMERICAN REASSURANCE COMPANY</t>
  </si>
  <si>
    <t>PAN-AMERICAN LIFE INSURANCE COMPANY</t>
  </si>
  <si>
    <t>0525</t>
  </si>
  <si>
    <t>RESOURCE LIFE INSURANCE COMPANY</t>
  </si>
  <si>
    <t>NATIONAL GUARDIAN LIFE INSURANCE COMPANY</t>
  </si>
  <si>
    <t>NATIONAL HEALTH INSURANCE COMPANY</t>
  </si>
  <si>
    <t>PAN-AMERICAN ASSURANCE COMPANY</t>
  </si>
  <si>
    <t>HUMANA INSURANCE COMPANY</t>
  </si>
  <si>
    <t>SECURIAN LIFE INSURANCE COMPANY</t>
  </si>
  <si>
    <t>INTEGRITY LIFE INSURANCE COMPANY</t>
  </si>
  <si>
    <t>ATHENE ANNUITY &amp; LIFE ASSURANCE COMPANY</t>
  </si>
  <si>
    <t>WEST COAST LIFE INSURANCE COMPANY</t>
  </si>
  <si>
    <t>LINCOLN NATIONAL LIFE INSURANCE COMPANY (THE)</t>
  </si>
  <si>
    <t>MUTUAL OF OMAHA INSURANCE COMPANY</t>
  </si>
  <si>
    <t>KANSAS CITY LIFE INSURANCE COMPANY</t>
  </si>
  <si>
    <t>0588</t>
  </si>
  <si>
    <t>COLONIAL LIFE &amp; ACCIDENT INSURANCE COMPANY</t>
  </si>
  <si>
    <t>AMERICAN FIDELITY ASSURANCE COMPANY</t>
  </si>
  <si>
    <t>COLONIAL PENN LIFE INSURANCE COMPANY</t>
  </si>
  <si>
    <t>UNIVERSAL UNDERWRITERS LIFE INSURANCE COMPANY</t>
  </si>
  <si>
    <t>INVESTORS LIFE INSURANCE COMPANY OF NORTH AMERICA</t>
  </si>
  <si>
    <t>SWISS RE LIFE &amp; HEALTH AMERICA INC.</t>
  </si>
  <si>
    <t>OLD AMERICAN INSURANCE COMPANY</t>
  </si>
  <si>
    <t>PARK AVENUE LIFE INSURANCE COMPANY</t>
  </si>
  <si>
    <t>UNUM LIFE INSURANCE COMPANY OF AMERICA</t>
  </si>
  <si>
    <t>PRUDENTIAL INSURANCE COMPANY OF AMERICA (THE)</t>
  </si>
  <si>
    <t>PAUL REVERE LIFE INSURANCE COMPANY (THE)</t>
  </si>
  <si>
    <t>PENNSYLVANIA LIFE INSURANCE COMPANY</t>
  </si>
  <si>
    <t>EMC NATIONAL LIFE COMPANY</t>
  </si>
  <si>
    <t>MAPFRE LIFE INSURANCE COMPANY</t>
  </si>
  <si>
    <t>NEW YORK LIFE INSURANCE AND ANNUITY CORPORATION</t>
  </si>
  <si>
    <t>S.USA LIFE INSURANCE COMPANY, INC.</t>
  </si>
  <si>
    <t>4764</t>
  </si>
  <si>
    <t>UNIMERICA INSURANCE COMPANY</t>
  </si>
  <si>
    <t>PREMIER ACCESS INSURANCE COMPANY</t>
  </si>
  <si>
    <t>AMERICAN EQUITY INVESTMENT LIFE INSURANCE COMPANY</t>
  </si>
  <si>
    <t>SCOTTISH RE (U.S.), INC.</t>
  </si>
  <si>
    <t>3506</t>
  </si>
  <si>
    <t>AUTOMOBILE CLUB OF SOUTHERN CALIFORNIA LIFE INSURANCE COMPANY</t>
  </si>
  <si>
    <t>UNIFIED LIFE INSURANCE COMPANY</t>
  </si>
  <si>
    <t>NEW ERA LIFE INSURANCE COMPANY</t>
  </si>
  <si>
    <t>ILLINOIS MUTUAL LIFE INSURANCE COMPANY</t>
  </si>
  <si>
    <t>VANTIS LIFE INSURANCE COMPANY</t>
  </si>
  <si>
    <t>4668</t>
  </si>
  <si>
    <t>SAVINGS BANK LIFE INSURANCE COMPANY OF MASSACHUSETTS (THE)</t>
  </si>
  <si>
    <t>4553</t>
  </si>
  <si>
    <t>TIAA-CREF LIFE INSURANCE COMPANY</t>
  </si>
  <si>
    <t>AURIGEN REINSURANCE COMPANY OF AMERICA</t>
  </si>
  <si>
    <t>AAA LIFE INSURANCE COMPANY</t>
  </si>
  <si>
    <t>4853</t>
  </si>
  <si>
    <t>UNITED CONCORDIA INSURANCE COMPANY</t>
  </si>
  <si>
    <t>RESERVE NATIONAL INSURANCE COMPANY</t>
  </si>
  <si>
    <t>AMERICAN FIDELITY LIFE INSURANCE COMPANY</t>
  </si>
  <si>
    <t>PYRAMID LIFE INSURANCE COMPANY (THE)</t>
  </si>
  <si>
    <t>UNITED TEACHER ASSOCIATES INSURANCE COMPANY</t>
  </si>
  <si>
    <t>CHURCH LIFE INSURANCE CORPORATION</t>
  </si>
  <si>
    <t>GUARDIAN LIFE INSURANCE COMPANY OF AMERICA (THE)</t>
  </si>
  <si>
    <t>GENERAL AMERICAN LIFE INSURANCE COMPANY</t>
  </si>
  <si>
    <t>BERKLEY LIFE AND HEALTH INSURANCE COMPANY</t>
  </si>
  <si>
    <t>OZARK NATIONAL LIFE INSURANCE COMPANY</t>
  </si>
  <si>
    <t>NEW ENGLAND LIFE INSURANCE COMPANY</t>
  </si>
  <si>
    <t>FORETHOUGHT LIFE INSURANCE COMPANY</t>
  </si>
  <si>
    <t>WELLINGTON LIFE INSURANCE COMPANY</t>
  </si>
  <si>
    <t>0965</t>
  </si>
  <si>
    <t>MUTUAL OF AMERICA LIFE INSURANCE COMPANY</t>
  </si>
  <si>
    <t>AXA EQUITABLE LIFE INSURANCE COMPANY</t>
  </si>
  <si>
    <t>NEW YORK LIFE INSURANCE COMPANY</t>
  </si>
  <si>
    <t>AMERICAN NATIONAL INSURANCE COMPANY</t>
  </si>
  <si>
    <t>CONNECTICUT GENERAL LIFE INSURANCE COMPANY</t>
  </si>
  <si>
    <t>BENEFICIAL LIFE INSURANCE COMPANY</t>
  </si>
  <si>
    <t>0615</t>
  </si>
  <si>
    <t>FEDERAL LIFE INSURANCE COMPANY (MUTUAL)</t>
  </si>
  <si>
    <t>ATHENE ANNUITY AND LIFE COMPANY</t>
  </si>
  <si>
    <t>SUN LIFE ASSURANCE COMPANY OF CANADA</t>
  </si>
  <si>
    <t>TRUSTMARK INSURANCE COMPANY</t>
  </si>
  <si>
    <t>MIDLAND NATIONAL LIFE INSURANCE COMPANY</t>
  </si>
  <si>
    <t>RELIANCE STANDARD LIFE INSURANCE COMPANY</t>
  </si>
  <si>
    <t>UNITED OF OMAHA LIFE INSURANCE COMPANY</t>
  </si>
  <si>
    <t>FIRST ALLMERICA FINANCIAL LIFE INSURANCE COMPANY</t>
  </si>
  <si>
    <t>EVERENCE INSURANCE COMPANY</t>
  </si>
  <si>
    <t>4616</t>
  </si>
  <si>
    <t>STANDARD INSURANCE COMPANY</t>
  </si>
  <si>
    <t>1348</t>
  </si>
  <si>
    <t>NATIONWIDE LIFE INSURANCE COMPANY</t>
  </si>
  <si>
    <t>AMERICAN UNITED LIFE INSURANCE COMPANY</t>
  </si>
  <si>
    <t>AMERITAS LIFE INSURANCE CORP.</t>
  </si>
  <si>
    <t>0943</t>
  </si>
  <si>
    <t>SUNSET LIFE INSURANCE COMPANY OF AMERICA</t>
  </si>
  <si>
    <t>MTL INSURANCE COMPANY</t>
  </si>
  <si>
    <t>WILTON REASSURANCE COMPANY</t>
  </si>
  <si>
    <t>UNITED HOME LIFE INSURANCE COMPANY</t>
  </si>
  <si>
    <t>LIFE INSURANCE COMPANY OF NORTH AMERICA</t>
  </si>
  <si>
    <t>SCOR GLOBAL LIFE AMERICAS REINSURANCE COMPANY</t>
  </si>
  <si>
    <t>UNITED HERITAGE LIFE INSURANCE COMPANY</t>
  </si>
  <si>
    <t>FIDELITY &amp; GUARANTY LIFE INSURANCE COMPANY</t>
  </si>
  <si>
    <t>4731</t>
  </si>
  <si>
    <t>GENWORTH LIFE AND ANNUITY INSURANCE COMPANY</t>
  </si>
  <si>
    <t>JEFFERSON NATIONAL LIFE INSURANCE COMPANY</t>
  </si>
  <si>
    <t>AUTO CLUB LIFE INSURANCE COMPANY</t>
  </si>
  <si>
    <t>0055</t>
  </si>
  <si>
    <t>MANHATTAN NATIONAL LIFE INSURANCE COMPANY</t>
  </si>
  <si>
    <t>AMERICAN FAMILY LIFE INSURANCE COMPANY</t>
  </si>
  <si>
    <t>NEW ERA LIFE INSURANCE COMPANY OF THE MIDWEST</t>
  </si>
  <si>
    <t>HARTFORD LIFE AND ACCIDENT INSURANCE COMPANY</t>
  </si>
  <si>
    <t>USAA LIFE INSURANCE COMPANY</t>
  </si>
  <si>
    <t>FORESTERS LIFE INSURANCE AND ANNUITY COMPANY</t>
  </si>
  <si>
    <t>SAFEHEALTH LIFE INSURANCE COMPANY</t>
  </si>
  <si>
    <t>PROTECTIVE LIFE INSURANCE COMPANY</t>
  </si>
  <si>
    <t>MEDICO INSURANCE COMPANY</t>
  </si>
  <si>
    <t>MIDWESTERN UNITED LIFE INSURANCE COMPANY</t>
  </si>
  <si>
    <t>AMERICAN MATURITY LIFE INSURANCE COMPANY</t>
  </si>
  <si>
    <t>UNITEDHEALTHCARE INSURANCE COMPANY</t>
  </si>
  <si>
    <t>GENERAL RE LIFE CORPORATION</t>
  </si>
  <si>
    <t>CENTURION LIFE INSURANCE COMPANY</t>
  </si>
  <si>
    <t>UNITEDHEALTHCARE LIFE INSURANCE COMPANY</t>
  </si>
  <si>
    <t>PRUDENTIAL ANNUITIES LIFE ASSURANCE CORPORATION</t>
  </si>
  <si>
    <t>COLUMBIAN MUTUAL LIFE INSURANCE COMPANY</t>
  </si>
  <si>
    <t>CENTRAL UNITED LIFE INSURANCE COMPANY</t>
  </si>
  <si>
    <t>DEARBORN NATIONAL LIFE INSURANCE COMPANY</t>
  </si>
  <si>
    <t>SYMPHONIX HEALTH INSURANCE, INC.</t>
  </si>
  <si>
    <t>CIGNA HEALTH AND LIFE INSURANCE COMPANY</t>
  </si>
  <si>
    <t>INDIVIDUAL ASSURANCE COMPANY, LIFE, HEALTH &amp; ACCIDENT</t>
  </si>
  <si>
    <t>MML BAY STATE LIFE INSURANCE COMPANY</t>
  </si>
  <si>
    <t>GOLDEN RULE INSURANCE COMPANY</t>
  </si>
  <si>
    <t>ANNUITY INVESTORS LIFE INSURANCE COMPANY</t>
  </si>
  <si>
    <t>HEALTHMARKETS INSURANCE COMPANY</t>
  </si>
  <si>
    <t>AETNA HEALTH AND LIFE INSURANCE COMPANY</t>
  </si>
  <si>
    <t>FEDERATED LIFE INSURANCE COMPANY</t>
  </si>
  <si>
    <t>PHARMACISTS LIFE INSURANCE COMPANY (THE)</t>
  </si>
  <si>
    <t>HANNOVER LIFE REASSURANCE COMPANY OF AMERICA</t>
  </si>
  <si>
    <t>NATIONAL TEACHERS ASSOCIATES LIFE INSURANCE COMPANY</t>
  </si>
  <si>
    <t>4796</t>
  </si>
  <si>
    <t>AXA EQUITABLE LIFE AND ANNUITY COMPANY</t>
  </si>
  <si>
    <t>NATIONAL FOUNDATION LIFE INSURANCE COMPANY</t>
  </si>
  <si>
    <t>0839</t>
  </si>
  <si>
    <t>PACIFICARE LIFE AND HEALTH INSURANCE COMPANY</t>
  </si>
  <si>
    <t>AMERICAN-AMICABLE LIFE INSURANCE COMPANY OF TEXAS</t>
  </si>
  <si>
    <t>LIBERTY BANKERS LIFE INSURANCE COMPANY</t>
  </si>
  <si>
    <t>3436</t>
  </si>
  <si>
    <t>LIFEWISE ASSURANCE COMPANY</t>
  </si>
  <si>
    <t>0962</t>
  </si>
  <si>
    <t>USABLE LIFE</t>
  </si>
  <si>
    <t>0876</t>
  </si>
  <si>
    <t>SENIOR HEALTH INSURANCE COMPANY OF PENNSYLVANIA</t>
  </si>
  <si>
    <t>THRIVENT LIFE INSURANCE COMPANY</t>
  </si>
  <si>
    <t>2938</t>
  </si>
  <si>
    <t>HCC LIFE INSURANCE COMPANY</t>
  </si>
  <si>
    <t>LIFESECURE INSURANCE COMPANY</t>
  </si>
  <si>
    <t>OLD UNITED LIFE INSURANCE COMPANY</t>
  </si>
  <si>
    <t>PHL VARIABLE INSURANCE COMPANY</t>
  </si>
  <si>
    <t>U.S. FINANCIAL LIFE INSURANCE COMPANY</t>
  </si>
  <si>
    <t>ASSURED LIFE ASSOCIATION</t>
  </si>
  <si>
    <t>CATHOLIC FINANCIAL LIFE</t>
  </si>
  <si>
    <t>FIRST CATHOLIC SLOVAK LADIES ASSOCIATION OF THE UNITED STATES OF AMERICA</t>
  </si>
  <si>
    <t>WOODMEN OF THE WORLD LIFE INSURANCE SOCIETY</t>
  </si>
  <si>
    <t>DEGREE OF HONOR PROTECTIVE ASSOCIATION</t>
  </si>
  <si>
    <t>THRIVENT FINANCIAL FOR LUTHERANS</t>
  </si>
  <si>
    <t>GBU FINANCIAL LIFE</t>
  </si>
  <si>
    <t>CROATIAN FRATERNAL UNION OF AMERICA</t>
  </si>
  <si>
    <t>SLOVENE NATIONAL BENEFIT SOCIETY</t>
  </si>
  <si>
    <t>WESTERN FRATERNAL LIFE ASSOCIATION</t>
  </si>
  <si>
    <t>INDEPENDENT ORDER OF FORESTERS (THE)</t>
  </si>
  <si>
    <t>POLISH ROMAN CATHOLIC UNION OF AMERICA</t>
  </si>
  <si>
    <t>NORTH AMERICAN SWISS ALLIANCE</t>
  </si>
  <si>
    <t>PORTUGUESE FRATERNAL SOCIETY OF AMERICA</t>
  </si>
  <si>
    <t>TRAVELERS PROTECTIVE ASSOCIATION OF AMERICA (THE)</t>
  </si>
  <si>
    <t>BAPTIST LIFE ASSOCIATION</t>
  </si>
  <si>
    <t>WILLIAM PENN ASSOCIATION</t>
  </si>
  <si>
    <t>LUSO-AMERICAN LIFE INSURANCE SOCIETY</t>
  </si>
  <si>
    <t>EVERENCE ASSOCIATION, INC.</t>
  </si>
  <si>
    <t>GREEK CATHOLIC UNION OF THE U.S.A.</t>
  </si>
  <si>
    <t>CATHOLIC HOLY FAMILY SOCIETY</t>
  </si>
  <si>
    <t>NATIONAL SLOVAK SOCIETY OF THE UNITED STATES OF AMERICA (THE)</t>
  </si>
  <si>
    <t>MODERN WOODMEN OF AMERICA</t>
  </si>
  <si>
    <t>KNIGHTS OF COLUMBUS</t>
  </si>
  <si>
    <t>ROYAL NEIGHBORS OF AMERICA</t>
  </si>
  <si>
    <t>ORDER OF UNITED COMMERCIAL TRAVELERS OF AMERICA (THE)</t>
  </si>
  <si>
    <t>WOMAN'S LIFE INSURANCE SOCIETY</t>
  </si>
  <si>
    <t>NATIONAL CATHOLIC SOCIETY OF FORESTERS</t>
  </si>
  <si>
    <t>WORKMEN'S BENEFIT FUND OF THE UNITED STATES OF AMERICA</t>
  </si>
  <si>
    <t>SONS OF NORWAY</t>
  </si>
  <si>
    <t>SUPREME COUNCIL OF THE ROYAL ARCANUM</t>
  </si>
  <si>
    <t>UNITED STATES LETTER CARRIERS' MUTUAL BENEFIT ASSOCIATION OF AND FOR THE NATIONAL ASSOCIATION OF LETTER CARRIERS</t>
  </si>
  <si>
    <t>LOYAL CHRISTIAN BENEFIT ASSOCIATION</t>
  </si>
  <si>
    <t>CATHOLIC ORDER OF FORESTERS</t>
  </si>
  <si>
    <t>POLISH NATIONAL ALLIANCE OF THE UNITED STATES OF NORTH AMERICA</t>
  </si>
  <si>
    <t>POLICE AND FIREMEN'S INSURANCE ASSOCIATION</t>
  </si>
  <si>
    <t>KSKJ LIFE, AMERICAN SLOVENIAN CATHOLIC UNION</t>
  </si>
  <si>
    <t>CSA FRATERNAL LIFE</t>
  </si>
  <si>
    <t>UNITED TRANSPORTATION UNION INSURANCE ASSOCIATION</t>
  </si>
  <si>
    <t>COVENTRY HEALTH AND LIFE INSURANCE COMPANY</t>
  </si>
  <si>
    <t>MCNA INSURANCE COMPANY</t>
  </si>
  <si>
    <t>4730</t>
  </si>
  <si>
    <t>AMERICAN RETIREMENT LIFE INSURANCE COMPANY</t>
  </si>
  <si>
    <t>TUFTS INSURANCE COMPANY</t>
  </si>
  <si>
    <t>4742</t>
  </si>
  <si>
    <t>TRUASSURE INSURANCE COMPANY</t>
  </si>
  <si>
    <t>0115</t>
  </si>
  <si>
    <t>STATE FARM HEALTH INSURANCE COMPANY</t>
  </si>
  <si>
    <t>COMMERCIAL TRAVELERS MUTUAL INSURANCE COMPANY</t>
  </si>
  <si>
    <t>DELTA DENTAL INSURANCE COMPANY</t>
  </si>
  <si>
    <t>MASSACHUSETTS CASUALTY INSURANCE COMPANY</t>
  </si>
  <si>
    <t>PHYSICIANS MUTUAL INSURANCE COMPANY</t>
  </si>
  <si>
    <t>KAISER PERMANENTE INSURANCE COMPANY</t>
  </si>
  <si>
    <t>0601</t>
  </si>
  <si>
    <t>AMERICAN SPECIALTY HEALTH INSURANCE COMPANY</t>
  </si>
  <si>
    <t>3502</t>
  </si>
  <si>
    <t>MAGELLAN LIFE INSURANCE COMPANY</t>
  </si>
  <si>
    <t>1260</t>
  </si>
  <si>
    <t>NAIC_COMPANY_NUM</t>
  </si>
  <si>
    <t>NAIC_GROUP_NUM</t>
  </si>
  <si>
    <t>CA</t>
  </si>
  <si>
    <t>NAT'L</t>
  </si>
  <si>
    <t>NOT SUBMITTING</t>
  </si>
  <si>
    <t>DATE COMPLETED</t>
  </si>
  <si>
    <t>ERROR</t>
  </si>
  <si>
    <t>Please CHECK only one BOX!</t>
  </si>
  <si>
    <t>THIS FORM IS DUE NO LATER THAN MAY 20, 2016</t>
  </si>
  <si>
    <t>Part_A</t>
  </si>
  <si>
    <t>Part_B</t>
  </si>
  <si>
    <t>CARBON INITIATIVE</t>
  </si>
  <si>
    <r>
      <t xml:space="preserve">For efficient and quick response, we are requiring companies to submit this acknowledgement form to the department via e-mail.  </t>
    </r>
    <r>
      <rPr>
        <b/>
        <u/>
        <sz val="10"/>
        <color indexed="10"/>
        <rFont val="Times New Roman"/>
        <family val="1"/>
      </rPr>
      <t>Please follow the steps at the bottom of this form</t>
    </r>
    <r>
      <rPr>
        <b/>
        <sz val="10"/>
        <color indexed="10"/>
        <rFont val="Times New Roman"/>
        <family val="1"/>
      </rPr>
      <t>.</t>
    </r>
  </si>
  <si>
    <r>
      <t>SAVE</t>
    </r>
    <r>
      <rPr>
        <b/>
        <i/>
        <sz val="10"/>
        <rFont val="Times New Roman"/>
        <family val="1"/>
      </rPr>
      <t xml:space="preserve"> </t>
    </r>
    <r>
      <rPr>
        <sz val="11"/>
        <rFont val="Times New Roman"/>
        <family val="1"/>
      </rPr>
      <t xml:space="preserve">this Acknowledgement Form to your LOCAL DRIVE in EXCEL format.    </t>
    </r>
    <r>
      <rPr>
        <sz val="10"/>
        <rFont val="Times New Roman"/>
        <family val="1"/>
      </rPr>
      <t xml:space="preserve">                                                                                                       </t>
    </r>
  </si>
  <si>
    <r>
      <rPr>
        <b/>
        <i/>
        <sz val="12"/>
        <color rgb="FFFF0000"/>
        <rFont val="Times New Roman"/>
        <family val="1"/>
      </rPr>
      <t>WHAT IS THE CARBON INITIATIVE?</t>
    </r>
    <r>
      <rPr>
        <i/>
        <sz val="12"/>
        <rFont val="Times New Roman"/>
        <family val="1"/>
      </rPr>
      <t>: The Carbon Initiative currently includes:
(A) A request that California licensed insurance companies divest from thermal coal enterprises, applicable to all California admitted insurers, and  
(B) Required financial disclosure of insurance companies’ investment in fossil fuel enterprises through a data call applicable to those California admitted insurers with 2015 direct written premiums equal to or greater than $100 million nationwide.</t>
    </r>
  </si>
  <si>
    <t>SUBJECT TO CARBON INITIATIVE:</t>
  </si>
  <si>
    <r>
      <t>Our company will provide a response to the Carbon Initiative's request for Thermal Coal Divestiture Statement and Status no later than</t>
    </r>
    <r>
      <rPr>
        <b/>
        <u/>
        <sz val="11"/>
        <color rgb="FFFF0000"/>
        <rFont val="Times New Roman"/>
        <family val="1"/>
      </rPr>
      <t xml:space="preserve"> June 1, 2016</t>
    </r>
    <r>
      <rPr>
        <sz val="11"/>
        <rFont val="Times New Roman"/>
        <family val="1"/>
      </rPr>
      <t>.  Our response will include a completed data workbook and affidavit form.</t>
    </r>
  </si>
  <si>
    <r>
      <t>Our company's reporting status is as follows</t>
    </r>
    <r>
      <rPr>
        <b/>
        <sz val="14"/>
        <rFont val="Times New Roman"/>
        <family val="1"/>
      </rPr>
      <t xml:space="preserve"> </t>
    </r>
    <r>
      <rPr>
        <b/>
        <u/>
        <sz val="14"/>
        <rFont val="Times New Roman"/>
        <family val="1"/>
      </rPr>
      <t>(please check only one)</t>
    </r>
    <r>
      <rPr>
        <u/>
        <sz val="14"/>
        <rFont val="Times New Roman"/>
        <family val="1"/>
      </rPr>
      <t>:</t>
    </r>
  </si>
  <si>
    <t>NOT SUBJECT TO CARBON INITIATIVE:</t>
  </si>
  <si>
    <t>ID</t>
  </si>
  <si>
    <t>U100</t>
  </si>
  <si>
    <t>Please enter explanation below:</t>
  </si>
  <si>
    <t>E-mail This Form No Later Than May 20th</t>
  </si>
  <si>
    <r>
      <t xml:space="preserve">Please send the completed acknowledgement form (in the original Excel format) as an attachment via your standard e-mail operating procedures to: </t>
    </r>
    <r>
      <rPr>
        <b/>
        <i/>
        <sz val="11"/>
        <color rgb="FF0000FF"/>
        <rFont val="Times New Roman"/>
        <family val="1"/>
      </rPr>
      <t>FossilFuelDataCall@insurance.ca.gov.</t>
    </r>
  </si>
  <si>
    <t xml:space="preserve">Your company is a California admitted insurer that reported 2015 direct written premium below $100 million nationwide (as reported in your Schedule T annual statement filing).  As a result, it is required to complete this acknowledgement form and subject to the Carbon Initiative's Thermal Coal Divestiture Statement and Status.   Check the BOX above and submit a completed Acknowledgement Form by May 20, 2016.  </t>
  </si>
  <si>
    <r>
      <rPr>
        <b/>
        <i/>
        <sz val="12"/>
        <color rgb="FFFF0000"/>
        <rFont val="Times New Roman"/>
        <family val="1"/>
      </rPr>
      <t>PURPOSE</t>
    </r>
    <r>
      <rPr>
        <i/>
        <sz val="12"/>
        <rFont val="Times New Roman"/>
        <family val="1"/>
      </rPr>
      <t xml:space="preserve">: By completeing this form, your company will simply provide company contact information and its response status regarding the Carbon Initiative.  This form is due no later than </t>
    </r>
    <r>
      <rPr>
        <i/>
        <u/>
        <sz val="12"/>
        <color rgb="FFFF0000"/>
        <rFont val="Times New Roman"/>
        <family val="1"/>
      </rPr>
      <t>May 20, 2016</t>
    </r>
    <r>
      <rPr>
        <i/>
        <sz val="12"/>
        <rFont val="Times New Roman"/>
        <family val="1"/>
      </rPr>
      <t>.  Reporting Instructions are provided at the end of this form.</t>
    </r>
  </si>
  <si>
    <r>
      <rPr>
        <b/>
        <i/>
        <sz val="12"/>
        <color rgb="FFFF0000"/>
        <rFont val="Times New Roman"/>
        <family val="1"/>
      </rPr>
      <t xml:space="preserve">WHO IS REQUIRED TO COMPLETE THIS FORM? </t>
    </r>
    <r>
      <rPr>
        <i/>
        <sz val="12"/>
        <rFont val="Times New Roman"/>
        <family val="1"/>
      </rPr>
      <t>All companies to whom this email has been addressed are required to complete and submit this Acknowledgment of Receipt Form.</t>
    </r>
  </si>
  <si>
    <t>We are a California admitted insurer. The contact person for our company is provided in the next section of this form.  We will provide the following response to the Carbon Initiative:</t>
  </si>
  <si>
    <r>
      <t xml:space="preserve">In an effort to reduce reporting costs and increase efficiency, we are requiring companies to submit this Acknowledgement form via e-mail.  Please follow these steps to ensure an accurate submission.  If you have any questions, please send an email to </t>
    </r>
    <r>
      <rPr>
        <b/>
        <u/>
        <sz val="11"/>
        <rFont val="Times New Roman"/>
        <family val="1"/>
      </rPr>
      <t>FossilFuelDataCall</t>
    </r>
    <r>
      <rPr>
        <b/>
        <i/>
        <u/>
        <sz val="11"/>
        <rFont val="Times New Roman"/>
        <family val="1"/>
      </rPr>
      <t>@insurance.ca.gov</t>
    </r>
    <r>
      <rPr>
        <i/>
        <sz val="11"/>
        <rFont val="Times New Roman"/>
        <family val="1"/>
      </rPr>
      <t>.</t>
    </r>
  </si>
  <si>
    <t>Our company is aware of the reporting requirements.  After a review of our records, we have determined that our company is not subject to the Carbon Initiative requirements.  Please state the reason below in the box provided. The contact person for our company is provided in the next section of this form.</t>
  </si>
  <si>
    <t>Thermal Coal Divestiture Statement and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</si>
</sst>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0000"/>
    <numFmt numFmtId="166" formatCode="[&lt;=9999999]###\-####;\(###\)\ ###\-####"/>
    <numFmt numFmtId="167" formatCode="mm/dd/yy"/>
    <numFmt numFmtId="168" formatCode="_(* #,##0_);_(* \(#,##0\);_(* &quot;-&quot;??_);_(@_)"/>
  </numFmts>
  <fonts count="42" x14ac:knownFonts="1">
    <font>
      <sz val="10"/>
      <name val="Arial"/>
    </font>
    <font>
      <sz val="11"/>
      <color theme="1"/>
      <name val="Calibri"/>
      <family val="2"/>
      <scheme val="minor"/>
    </font>
    <font>
      <sz val="10"/>
      <name val="Arial"/>
      <family val="2"/>
    </font>
    <font>
      <b/>
      <sz val="8"/>
      <color indexed="81"/>
      <name val="Tahoma"/>
      <family val="2"/>
    </font>
    <font>
      <u/>
      <sz val="10"/>
      <color indexed="12"/>
      <name val="Arial"/>
      <family val="2"/>
    </font>
    <font>
      <sz val="8"/>
      <color indexed="81"/>
      <name val="Tahoma"/>
      <family val="2"/>
    </font>
    <font>
      <sz val="8"/>
      <name val="Arial"/>
      <family val="2"/>
    </font>
    <font>
      <sz val="10"/>
      <color rgb="FF000000"/>
      <name val="Times New Roman"/>
      <family val="1"/>
    </font>
    <font>
      <b/>
      <sz val="11"/>
      <color theme="0"/>
      <name val="Calibri"/>
      <family val="2"/>
      <scheme val="minor"/>
    </font>
    <font>
      <sz val="11"/>
      <color theme="0"/>
      <name val="Calibri"/>
      <family val="2"/>
      <scheme val="minor"/>
    </font>
    <font>
      <b/>
      <sz val="14"/>
      <name val="Times New Roman"/>
      <family val="1"/>
    </font>
    <font>
      <sz val="10"/>
      <name val="Times New Roman"/>
      <family val="1"/>
    </font>
    <font>
      <sz val="14"/>
      <name val="Times New Roman"/>
      <family val="1"/>
    </font>
    <font>
      <b/>
      <sz val="11"/>
      <name val="Times New Roman"/>
      <family val="1"/>
    </font>
    <font>
      <sz val="11"/>
      <name val="Times New Roman"/>
      <family val="1"/>
    </font>
    <font>
      <b/>
      <sz val="12"/>
      <name val="Times New Roman"/>
      <family val="1"/>
    </font>
    <font>
      <i/>
      <sz val="12"/>
      <name val="Times New Roman"/>
      <family val="1"/>
    </font>
    <font>
      <b/>
      <i/>
      <sz val="12"/>
      <color rgb="FFFF0000"/>
      <name val="Times New Roman"/>
      <family val="1"/>
    </font>
    <font>
      <i/>
      <u/>
      <sz val="12"/>
      <color rgb="FFFF0000"/>
      <name val="Times New Roman"/>
      <family val="1"/>
    </font>
    <font>
      <b/>
      <sz val="10"/>
      <name val="Times New Roman"/>
      <family val="1"/>
    </font>
    <font>
      <b/>
      <sz val="20"/>
      <color indexed="9"/>
      <name val="Times New Roman"/>
      <family val="1"/>
    </font>
    <font>
      <b/>
      <u/>
      <sz val="10"/>
      <color indexed="10"/>
      <name val="Times New Roman"/>
      <family val="1"/>
    </font>
    <font>
      <b/>
      <sz val="10"/>
      <color indexed="10"/>
      <name val="Times New Roman"/>
      <family val="1"/>
    </font>
    <font>
      <b/>
      <u/>
      <sz val="14"/>
      <name val="Times New Roman"/>
      <family val="1"/>
    </font>
    <font>
      <u/>
      <sz val="14"/>
      <name val="Times New Roman"/>
      <family val="1"/>
    </font>
    <font>
      <b/>
      <u/>
      <sz val="16"/>
      <name val="Times New Roman"/>
      <family val="1"/>
    </font>
    <font>
      <sz val="16"/>
      <name val="Times New Roman"/>
      <family val="1"/>
    </font>
    <font>
      <b/>
      <u/>
      <sz val="11"/>
      <color rgb="FFFF0000"/>
      <name val="Times New Roman"/>
      <family val="1"/>
    </font>
    <font>
      <b/>
      <u/>
      <sz val="10"/>
      <name val="Times New Roman"/>
      <family val="1"/>
    </font>
    <font>
      <b/>
      <i/>
      <sz val="10"/>
      <color rgb="FFFF0000"/>
      <name val="Times New Roman"/>
      <family val="1"/>
    </font>
    <font>
      <sz val="10"/>
      <color indexed="12"/>
      <name val="Times New Roman"/>
      <family val="1"/>
    </font>
    <font>
      <u/>
      <sz val="10"/>
      <color indexed="12"/>
      <name val="Times New Roman"/>
      <family val="1"/>
    </font>
    <font>
      <b/>
      <u/>
      <sz val="11"/>
      <name val="Times New Roman"/>
      <family val="1"/>
    </font>
    <font>
      <b/>
      <i/>
      <u/>
      <sz val="11"/>
      <name val="Times New Roman"/>
      <family val="1"/>
    </font>
    <font>
      <i/>
      <sz val="11"/>
      <name val="Times New Roman"/>
      <family val="1"/>
    </font>
    <font>
      <b/>
      <sz val="12"/>
      <color rgb="FFFF0000"/>
      <name val="Times New Roman"/>
      <family val="1"/>
    </font>
    <font>
      <b/>
      <i/>
      <sz val="14"/>
      <color indexed="10"/>
      <name val="Times New Roman"/>
      <family val="1"/>
    </font>
    <font>
      <b/>
      <i/>
      <sz val="10"/>
      <name val="Times New Roman"/>
      <family val="1"/>
    </font>
    <font>
      <b/>
      <i/>
      <sz val="11"/>
      <color rgb="FF0000FF"/>
      <name val="Times New Roman"/>
      <family val="1"/>
    </font>
    <font>
      <sz val="11"/>
      <color rgb="FF006100"/>
      <name val="Calibri"/>
      <family val="2"/>
      <scheme val="minor"/>
    </font>
    <font>
      <b/>
      <i/>
      <sz val="9"/>
      <name val="Times New Roman"/>
      <family val="1"/>
    </font>
    <font>
      <sz val="10"/>
      <color rgb="FF0000FF"/>
      <name val="Times New Roman"/>
      <family val="1"/>
    </font>
  </fonts>
  <fills count="14">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1"/>
        <bgColor indexed="41"/>
      </patternFill>
    </fill>
    <fill>
      <patternFill patternType="solid">
        <fgColor indexed="10"/>
        <bgColor indexed="64"/>
      </patternFill>
    </fill>
    <fill>
      <patternFill patternType="solid">
        <fgColor indexed="51"/>
        <bgColor indexed="64"/>
      </patternFill>
    </fill>
    <fill>
      <patternFill patternType="solid">
        <fgColor rgb="FFFFFFFF"/>
      </patternFill>
    </fill>
    <fill>
      <patternFill patternType="solid">
        <fgColor rgb="FFC6EFCE"/>
      </patternFill>
    </fill>
    <fill>
      <patternFill patternType="solid">
        <fgColor theme="0" tint="-4.9989318521683403E-2"/>
        <bgColor indexed="64"/>
      </patternFill>
    </fill>
  </fills>
  <borders count="9">
    <border>
      <left/>
      <right/>
      <top/>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0" fontId="1" fillId="0" borderId="0"/>
    <xf numFmtId="0" fontId="39" fillId="12" borderId="0" applyNumberFormat="0" applyBorder="0" applyAlignment="0" applyProtection="0"/>
  </cellStyleXfs>
  <cellXfs count="111">
    <xf numFmtId="0" fontId="0" fillId="0" borderId="0" xfId="0"/>
    <xf numFmtId="0" fontId="0" fillId="0" borderId="0" xfId="0" applyProtection="1">
      <protection locked="0"/>
    </xf>
    <xf numFmtId="0" fontId="0" fillId="0" borderId="0" xfId="0" applyAlignment="1" applyProtection="1">
      <alignment horizontal="center"/>
      <protection locked="0"/>
    </xf>
    <xf numFmtId="1" fontId="0" fillId="0" borderId="0" xfId="0" applyNumberFormat="1" applyProtection="1">
      <protection locked="0"/>
    </xf>
    <xf numFmtId="49" fontId="0" fillId="0" borderId="0" xfId="0" applyNumberFormat="1"/>
    <xf numFmtId="0" fontId="2" fillId="0" borderId="0" xfId="0" applyFont="1"/>
    <xf numFmtId="49" fontId="0" fillId="0" borderId="0" xfId="0" applyNumberFormat="1" applyProtection="1">
      <protection locked="0"/>
    </xf>
    <xf numFmtId="14" fontId="2" fillId="0" borderId="0" xfId="0" applyNumberFormat="1" applyFont="1"/>
    <xf numFmtId="14" fontId="0" fillId="0" borderId="0" xfId="0" applyNumberFormat="1"/>
    <xf numFmtId="0" fontId="1" fillId="0" borderId="0" xfId="4"/>
    <xf numFmtId="0" fontId="2" fillId="7" borderId="0" xfId="0" applyFont="1" applyFill="1"/>
    <xf numFmtId="0" fontId="2" fillId="6" borderId="0" xfId="0" applyFont="1" applyFill="1"/>
    <xf numFmtId="0" fontId="8" fillId="0" borderId="0" xfId="4" applyFont="1"/>
    <xf numFmtId="0" fontId="9" fillId="0" borderId="0" xfId="4" applyFont="1"/>
    <xf numFmtId="0" fontId="9" fillId="0" borderId="0" xfId="4" applyNumberFormat="1" applyFont="1"/>
    <xf numFmtId="168" fontId="9" fillId="0" borderId="0" xfId="1" applyNumberFormat="1" applyFont="1"/>
    <xf numFmtId="0" fontId="11" fillId="0" borderId="0" xfId="0" applyFont="1"/>
    <xf numFmtId="168" fontId="11" fillId="0" borderId="0" xfId="1" applyNumberFormat="1" applyFont="1" applyFill="1" applyAlignment="1">
      <alignment horizontal="center"/>
    </xf>
    <xf numFmtId="0" fontId="11" fillId="0" borderId="0" xfId="0" applyFont="1" applyFill="1"/>
    <xf numFmtId="0" fontId="10" fillId="0" borderId="0" xfId="0" applyFont="1" applyAlignment="1" applyProtection="1">
      <alignment horizontal="centerContinuous"/>
    </xf>
    <xf numFmtId="0" fontId="12" fillId="0" borderId="0" xfId="0" applyFont="1" applyAlignment="1" applyProtection="1">
      <alignment horizontal="centerContinuous"/>
    </xf>
    <xf numFmtId="0" fontId="13" fillId="0" borderId="0" xfId="0" applyFont="1" applyAlignment="1" applyProtection="1">
      <alignment horizontal="centerContinuous"/>
    </xf>
    <xf numFmtId="0" fontId="14" fillId="0" borderId="0" xfId="0" applyFont="1" applyAlignment="1" applyProtection="1">
      <alignment horizontal="centerContinuous"/>
    </xf>
    <xf numFmtId="0" fontId="19" fillId="0" borderId="0" xfId="0" applyFont="1" applyProtection="1"/>
    <xf numFmtId="0" fontId="15" fillId="0" borderId="0" xfId="0" applyFont="1" applyFill="1" applyBorder="1" applyAlignment="1" applyProtection="1">
      <alignment horizontal="center"/>
    </xf>
    <xf numFmtId="0" fontId="11" fillId="0" borderId="1" xfId="0" applyFont="1" applyFill="1" applyBorder="1" applyAlignment="1" applyProtection="1">
      <alignment horizontal="left"/>
    </xf>
    <xf numFmtId="0" fontId="11" fillId="4" borderId="0" xfId="0" applyFont="1" applyFill="1"/>
    <xf numFmtId="0" fontId="11" fillId="0" borderId="0" xfId="0" applyFont="1" applyProtection="1">
      <protection hidden="1"/>
    </xf>
    <xf numFmtId="0" fontId="10" fillId="10" borderId="5" xfId="0" applyFont="1" applyFill="1" applyBorder="1" applyAlignment="1" applyProtection="1">
      <alignment vertical="center" wrapText="1"/>
    </xf>
    <xf numFmtId="0" fontId="28" fillId="0" borderId="0" xfId="0" applyFont="1" applyFill="1" applyAlignment="1" applyProtection="1">
      <alignment wrapText="1"/>
    </xf>
    <xf numFmtId="0" fontId="28" fillId="0" borderId="0" xfId="0" applyFont="1" applyFill="1" applyAlignment="1" applyProtection="1">
      <alignment wrapText="1"/>
      <protection locked="0"/>
    </xf>
    <xf numFmtId="0" fontId="11" fillId="2" borderId="0" xfId="0" applyFont="1" applyFill="1" applyProtection="1"/>
    <xf numFmtId="0" fontId="11" fillId="2" borderId="0" xfId="0" applyFont="1" applyFill="1" applyAlignment="1" applyProtection="1"/>
    <xf numFmtId="0" fontId="19" fillId="2" borderId="0" xfId="0" applyFont="1" applyFill="1" applyProtection="1"/>
    <xf numFmtId="0" fontId="30" fillId="2" borderId="0" xfId="0" applyFont="1" applyFill="1" applyBorder="1" applyAlignment="1" applyProtection="1">
      <protection hidden="1"/>
    </xf>
    <xf numFmtId="0" fontId="30" fillId="2" borderId="0" xfId="0" applyFont="1" applyFill="1" applyBorder="1" applyAlignment="1" applyProtection="1">
      <alignment horizontal="left"/>
    </xf>
    <xf numFmtId="0" fontId="11" fillId="2" borderId="0" xfId="0" quotePrefix="1" applyFont="1" applyFill="1" applyAlignment="1" applyProtection="1">
      <alignment horizontal="left"/>
    </xf>
    <xf numFmtId="164" fontId="30" fillId="2" borderId="0" xfId="0" applyNumberFormat="1" applyFont="1" applyFill="1" applyBorder="1" applyAlignment="1" applyProtection="1">
      <protection hidden="1"/>
    </xf>
    <xf numFmtId="165" fontId="30" fillId="2" borderId="0" xfId="0" applyNumberFormat="1" applyFont="1" applyFill="1" applyBorder="1" applyAlignment="1" applyProtection="1">
      <alignment horizontal="center"/>
      <protection hidden="1"/>
    </xf>
    <xf numFmtId="0" fontId="11" fillId="2" borderId="0" xfId="0" applyFont="1" applyFill="1" applyBorder="1" applyProtection="1"/>
    <xf numFmtId="164" fontId="30" fillId="2" borderId="0" xfId="0" applyNumberFormat="1" applyFont="1" applyFill="1" applyBorder="1" applyAlignment="1" applyProtection="1">
      <alignment horizontal="left"/>
    </xf>
    <xf numFmtId="0" fontId="11" fillId="2" borderId="0" xfId="0" quotePrefix="1" applyFont="1" applyFill="1" applyBorder="1" applyAlignment="1" applyProtection="1">
      <alignment horizontal="left"/>
    </xf>
    <xf numFmtId="165" fontId="30" fillId="2" borderId="0" xfId="0" applyNumberFormat="1" applyFont="1" applyFill="1" applyBorder="1" applyAlignment="1" applyProtection="1"/>
    <xf numFmtId="0" fontId="11" fillId="0" borderId="0" xfId="0" applyFont="1" applyProtection="1"/>
    <xf numFmtId="0" fontId="11" fillId="0" borderId="0" xfId="0" applyFont="1" applyFill="1" applyProtection="1"/>
    <xf numFmtId="0" fontId="19" fillId="2" borderId="0" xfId="0" quotePrefix="1" applyFont="1" applyFill="1" applyAlignment="1" applyProtection="1">
      <alignment horizontal="left"/>
    </xf>
    <xf numFmtId="0" fontId="11" fillId="2" borderId="0" xfId="0" applyFont="1" applyFill="1" applyBorder="1" applyAlignment="1" applyProtection="1">
      <alignment horizontal="right"/>
    </xf>
    <xf numFmtId="0" fontId="11" fillId="2" borderId="0" xfId="0" quotePrefix="1" applyFont="1" applyFill="1" applyBorder="1" applyAlignment="1" applyProtection="1">
      <alignment horizontal="center"/>
    </xf>
    <xf numFmtId="0" fontId="19" fillId="2" borderId="0" xfId="0" applyFont="1" applyFill="1" applyBorder="1" applyAlignment="1" applyProtection="1">
      <alignment horizontal="left"/>
    </xf>
    <xf numFmtId="0" fontId="19" fillId="2" borderId="0" xfId="0" quotePrefix="1" applyFont="1" applyFill="1" applyBorder="1" applyAlignment="1" applyProtection="1">
      <alignment horizontal="center"/>
    </xf>
    <xf numFmtId="164" fontId="30" fillId="3" borderId="0" xfId="0" applyNumberFormat="1" applyFont="1" applyFill="1" applyBorder="1" applyAlignment="1" applyProtection="1">
      <alignment horizontal="center"/>
      <protection locked="0"/>
    </xf>
    <xf numFmtId="0" fontId="19" fillId="2" borderId="0" xfId="0" applyFont="1" applyFill="1" applyAlignment="1" applyProtection="1">
      <alignment horizontal="left"/>
    </xf>
    <xf numFmtId="0" fontId="19" fillId="2" borderId="0" xfId="0" applyFont="1" applyFill="1" applyBorder="1" applyAlignment="1" applyProtection="1">
      <alignment horizontal="center"/>
    </xf>
    <xf numFmtId="0" fontId="30" fillId="2" borderId="0" xfId="0" applyFont="1" applyFill="1" applyBorder="1" applyAlignment="1" applyProtection="1">
      <alignment horizontal="center" wrapText="1"/>
    </xf>
    <xf numFmtId="0" fontId="11" fillId="2" borderId="0" xfId="0" applyFont="1" applyFill="1" applyBorder="1" applyAlignment="1" applyProtection="1"/>
    <xf numFmtId="0" fontId="19" fillId="0" borderId="0" xfId="0"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1" fillId="0" borderId="0" xfId="0" applyFont="1" applyBorder="1" applyProtection="1">
      <protection hidden="1"/>
    </xf>
    <xf numFmtId="0" fontId="11" fillId="0" borderId="0" xfId="0" applyFont="1" applyFill="1" applyBorder="1"/>
    <xf numFmtId="49" fontId="7" fillId="11" borderId="0" xfId="0" applyNumberFormat="1" applyFont="1" applyFill="1" applyBorder="1" applyAlignment="1">
      <alignment horizontal="left" vertical="top" wrapText="1"/>
    </xf>
    <xf numFmtId="49" fontId="7" fillId="11" borderId="0" xfId="0" applyNumberFormat="1" applyFont="1" applyFill="1" applyBorder="1" applyAlignment="1">
      <alignment horizontal="left" vertical="center" wrapText="1"/>
    </xf>
    <xf numFmtId="49" fontId="7" fillId="11" borderId="0" xfId="0" applyNumberFormat="1" applyFont="1" applyFill="1" applyBorder="1" applyAlignment="1">
      <alignment vertical="center" wrapText="1"/>
    </xf>
    <xf numFmtId="49" fontId="7" fillId="11" borderId="0" xfId="0" applyNumberFormat="1" applyFont="1" applyFill="1" applyBorder="1" applyAlignment="1">
      <alignment vertical="top" wrapText="1"/>
    </xf>
    <xf numFmtId="0" fontId="28" fillId="0" borderId="0" xfId="0" applyFont="1" applyFill="1" applyBorder="1" applyAlignment="1" applyProtection="1">
      <alignment horizontal="center" wrapText="1"/>
    </xf>
    <xf numFmtId="0" fontId="41" fillId="3" borderId="0" xfId="0" applyFont="1" applyFill="1" applyBorder="1" applyAlignment="1" applyProtection="1">
      <protection locked="0"/>
    </xf>
    <xf numFmtId="164" fontId="30" fillId="3" borderId="0" xfId="0" applyNumberFormat="1" applyFont="1" applyFill="1" applyBorder="1" applyAlignment="1" applyProtection="1">
      <alignment horizontal="left"/>
      <protection hidden="1"/>
    </xf>
    <xf numFmtId="1" fontId="30" fillId="3" borderId="0" xfId="0" applyNumberFormat="1" applyFont="1" applyFill="1" applyBorder="1" applyAlignment="1" applyProtection="1">
      <alignment horizontal="center"/>
      <protection locked="0"/>
    </xf>
    <xf numFmtId="0" fontId="19" fillId="2" borderId="0" xfId="0" applyFont="1" applyFill="1" applyBorder="1" applyProtection="1"/>
    <xf numFmtId="0" fontId="11" fillId="2" borderId="5" xfId="0" applyFont="1" applyFill="1" applyBorder="1" applyProtection="1"/>
    <xf numFmtId="0" fontId="29" fillId="2" borderId="5" xfId="0" applyFont="1" applyFill="1" applyBorder="1" applyAlignment="1" applyProtection="1"/>
    <xf numFmtId="0" fontId="11" fillId="2" borderId="5" xfId="0" applyFont="1" applyFill="1" applyBorder="1" applyAlignment="1" applyProtection="1"/>
    <xf numFmtId="0" fontId="26" fillId="0" borderId="0" xfId="0" applyFont="1" applyAlignment="1" applyProtection="1">
      <alignment horizontal="left" vertical="center" wrapText="1"/>
      <protection hidden="1"/>
    </xf>
    <xf numFmtId="0" fontId="14" fillId="0" borderId="0" xfId="0" applyFont="1" applyAlignment="1" applyProtection="1">
      <alignment horizontal="left" vertical="top" wrapText="1"/>
      <protection hidden="1"/>
    </xf>
    <xf numFmtId="0" fontId="14" fillId="0" borderId="0" xfId="0" applyFont="1" applyAlignment="1" applyProtection="1">
      <alignment horizontal="left" vertical="center" wrapText="1"/>
      <protection hidden="1"/>
    </xf>
    <xf numFmtId="0" fontId="30" fillId="3" borderId="7" xfId="0" applyFont="1" applyFill="1" applyBorder="1" applyAlignment="1" applyProtection="1">
      <protection locked="0"/>
    </xf>
    <xf numFmtId="0" fontId="30" fillId="3" borderId="8" xfId="0" applyFont="1" applyFill="1" applyBorder="1" applyAlignment="1" applyProtection="1">
      <protection locked="0"/>
    </xf>
    <xf numFmtId="0" fontId="19" fillId="0" borderId="0" xfId="0" applyFont="1" applyBorder="1" applyAlignment="1" applyProtection="1">
      <alignment horizontal="center" wrapText="1"/>
      <protection hidden="1"/>
    </xf>
    <xf numFmtId="0" fontId="30" fillId="3" borderId="0" xfId="0" applyFont="1" applyFill="1" applyBorder="1" applyAlignment="1" applyProtection="1">
      <protection locked="0"/>
    </xf>
    <xf numFmtId="0" fontId="19" fillId="0" borderId="1" xfId="0" applyFont="1" applyBorder="1" applyAlignment="1" applyProtection="1">
      <alignment horizontal="center" wrapText="1"/>
      <protection hidden="1"/>
    </xf>
    <xf numFmtId="0" fontId="30" fillId="3" borderId="0" xfId="0" applyFont="1" applyFill="1" applyBorder="1" applyAlignment="1" applyProtection="1">
      <protection locked="0" hidden="1"/>
    </xf>
    <xf numFmtId="0" fontId="19" fillId="2" borderId="0" xfId="0" applyFont="1" applyFill="1" applyBorder="1" applyAlignment="1" applyProtection="1">
      <alignment horizontal="center"/>
      <protection hidden="1"/>
    </xf>
    <xf numFmtId="0" fontId="19" fillId="2" borderId="0" xfId="0" quotePrefix="1" applyFont="1" applyFill="1" applyBorder="1" applyAlignment="1" applyProtection="1">
      <alignment horizontal="center"/>
      <protection hidden="1"/>
    </xf>
    <xf numFmtId="0" fontId="11" fillId="0" borderId="0" xfId="0" applyFont="1" applyFill="1" applyBorder="1" applyAlignment="1" applyProtection="1">
      <alignment horizontal="left" wrapText="1"/>
      <protection hidden="1"/>
    </xf>
    <xf numFmtId="0" fontId="25" fillId="10" borderId="5" xfId="0" applyFont="1" applyFill="1" applyBorder="1" applyAlignment="1" applyProtection="1">
      <alignment horizontal="left" vertical="center" wrapText="1"/>
    </xf>
    <xf numFmtId="0" fontId="40" fillId="0" borderId="0" xfId="5" applyFont="1" applyFill="1" applyBorder="1" applyAlignment="1" applyProtection="1">
      <alignment vertical="center" wrapText="1"/>
      <protection hidden="1"/>
    </xf>
    <xf numFmtId="0" fontId="14" fillId="13" borderId="0" xfId="5" applyFont="1" applyFill="1" applyBorder="1" applyAlignment="1" applyProtection="1">
      <alignment horizontal="left" wrapText="1"/>
      <protection locked="0"/>
    </xf>
    <xf numFmtId="0" fontId="10" fillId="0" borderId="0" xfId="0" applyFont="1" applyAlignment="1">
      <alignment horizontal="center"/>
    </xf>
    <xf numFmtId="0" fontId="25" fillId="4" borderId="5" xfId="0" applyFont="1" applyFill="1" applyBorder="1" applyAlignment="1" applyProtection="1">
      <alignment horizontal="left" vertical="center"/>
    </xf>
    <xf numFmtId="0" fontId="10" fillId="0" borderId="0" xfId="0" applyFont="1" applyFill="1" applyBorder="1" applyAlignment="1" applyProtection="1">
      <alignment horizontal="center"/>
    </xf>
    <xf numFmtId="0" fontId="16" fillId="8" borderId="0" xfId="0" applyFont="1" applyFill="1" applyAlignment="1" applyProtection="1">
      <alignment horizontal="left" vertical="center" wrapText="1"/>
    </xf>
    <xf numFmtId="0" fontId="15"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20" fillId="9" borderId="0" xfId="0" applyFont="1" applyFill="1" applyBorder="1" applyAlignment="1">
      <alignment horizontal="center" vertical="center"/>
    </xf>
    <xf numFmtId="0" fontId="19" fillId="3" borderId="0" xfId="0" applyFont="1" applyFill="1" applyAlignment="1" applyProtection="1">
      <alignment horizontal="center" vertical="center" wrapText="1"/>
    </xf>
    <xf numFmtId="0" fontId="11" fillId="2" borderId="0" xfId="0" applyFont="1" applyFill="1" applyBorder="1" applyAlignment="1" applyProtection="1">
      <alignment horizontal="center"/>
    </xf>
    <xf numFmtId="0" fontId="19" fillId="2" borderId="0" xfId="0" applyFont="1" applyFill="1" applyBorder="1" applyAlignment="1" applyProtection="1">
      <alignment horizontal="left"/>
    </xf>
    <xf numFmtId="166" fontId="30" fillId="3" borderId="0" xfId="0" applyNumberFormat="1" applyFont="1" applyFill="1" applyBorder="1" applyAlignment="1" applyProtection="1">
      <alignment horizontal="left"/>
      <protection locked="0"/>
    </xf>
    <xf numFmtId="0" fontId="31" fillId="3" borderId="0" xfId="2" applyFont="1" applyFill="1" applyBorder="1" applyAlignment="1" applyProtection="1">
      <protection locked="0"/>
    </xf>
    <xf numFmtId="0" fontId="14"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35" fillId="5" borderId="6" xfId="2" applyFont="1" applyFill="1" applyBorder="1" applyAlignment="1" applyProtection="1">
      <alignment horizontal="center" vertical="center" wrapText="1"/>
      <protection hidden="1"/>
    </xf>
    <xf numFmtId="0" fontId="15" fillId="5" borderId="6" xfId="2" applyFont="1" applyFill="1" applyBorder="1" applyAlignment="1" applyProtection="1">
      <alignment horizontal="center" vertical="center" wrapText="1"/>
      <protection hidden="1"/>
    </xf>
    <xf numFmtId="0" fontId="14" fillId="0" borderId="2" xfId="2" applyFont="1" applyFill="1" applyBorder="1" applyAlignment="1" applyProtection="1">
      <alignment horizontal="left" vertical="center" wrapText="1"/>
    </xf>
    <xf numFmtId="0" fontId="14" fillId="0" borderId="3" xfId="2" applyFont="1" applyFill="1" applyBorder="1" applyAlignment="1" applyProtection="1">
      <alignment horizontal="left" vertical="center" wrapText="1"/>
    </xf>
    <xf numFmtId="0" fontId="14" fillId="0" borderId="4" xfId="2" applyFont="1" applyFill="1" applyBorder="1" applyAlignment="1" applyProtection="1">
      <alignment horizontal="left" vertical="center" wrapText="1"/>
    </xf>
    <xf numFmtId="0" fontId="36" fillId="0" borderId="0" xfId="0" applyFont="1" applyFill="1" applyAlignment="1" applyProtection="1">
      <alignment horizontal="left" vertical="center" wrapText="1"/>
      <protection hidden="1"/>
    </xf>
    <xf numFmtId="0" fontId="11" fillId="0" borderId="0" xfId="0" applyFont="1" applyFill="1" applyAlignment="1" applyProtection="1">
      <alignment horizontal="left" vertical="center" wrapText="1"/>
      <protection hidden="1"/>
    </xf>
    <xf numFmtId="167" fontId="30" fillId="3" borderId="0" xfId="0" applyNumberFormat="1" applyFont="1" applyFill="1" applyBorder="1" applyAlignment="1" applyProtection="1">
      <alignment horizontal="left"/>
      <protection locked="0"/>
    </xf>
    <xf numFmtId="0" fontId="10" fillId="3" borderId="2" xfId="2" applyFont="1" applyFill="1" applyBorder="1" applyAlignment="1" applyProtection="1">
      <alignment horizontal="center" vertical="center" wrapText="1"/>
      <protection hidden="1"/>
    </xf>
    <xf numFmtId="0" fontId="10" fillId="3" borderId="3" xfId="2" applyFont="1" applyFill="1" applyBorder="1" applyAlignment="1" applyProtection="1">
      <alignment horizontal="center" vertical="center" wrapText="1"/>
      <protection hidden="1"/>
    </xf>
    <xf numFmtId="0" fontId="10" fillId="3" borderId="4" xfId="2" applyFont="1" applyFill="1" applyBorder="1" applyAlignment="1" applyProtection="1">
      <alignment horizontal="center" vertical="center" wrapText="1"/>
      <protection hidden="1"/>
    </xf>
  </cellXfs>
  <cellStyles count="6">
    <cellStyle name="Comma" xfId="1" builtinId="3"/>
    <cellStyle name="Good 2" xfId="5"/>
    <cellStyle name="Hyperlink" xfId="2" builtinId="8"/>
    <cellStyle name="Normal" xfId="0" builtinId="0"/>
    <cellStyle name="Normal 2" xfId="3"/>
    <cellStyle name="Normal 3" xfId="4"/>
  </cellStyles>
  <dxfs count="3">
    <dxf>
      <font>
        <b/>
        <i val="0"/>
      </font>
      <fill>
        <patternFill>
          <bgColor rgb="FFFFFF00"/>
        </patternFill>
      </fill>
    </dxf>
    <dxf>
      <font>
        <b/>
        <i val="0"/>
        <color rgb="FFFFFF00"/>
      </font>
      <fill>
        <patternFill>
          <bgColor rgb="FFC00000"/>
        </patternFill>
      </fill>
    </dxf>
    <dxf>
      <font>
        <b/>
        <i val="0"/>
        <condense val="0"/>
        <extend val="0"/>
        <color indexed="1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ackend!$N$2" lockText="1" noThreeD="1"/>
</file>

<file path=xl/ctrlProps/ctrlProp2.xml><?xml version="1.0" encoding="utf-8"?>
<formControlPr xmlns="http://schemas.microsoft.com/office/spreadsheetml/2009/9/main" objectType="CheckBox" fmlaLink="backend!$P$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insurance.ca.gov/"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xdr:colOff>
          <xdr:row>16</xdr:row>
          <xdr:rowOff>99060</xdr:rowOff>
        </xdr:from>
        <xdr:to>
          <xdr:col>1</xdr:col>
          <xdr:colOff>457200</xdr:colOff>
          <xdr:row>16</xdr:row>
          <xdr:rowOff>312420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22</xdr:row>
          <xdr:rowOff>60960</xdr:rowOff>
        </xdr:from>
        <xdr:to>
          <xdr:col>0</xdr:col>
          <xdr:colOff>579120</xdr:colOff>
          <xdr:row>22</xdr:row>
          <xdr:rowOff>426720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twoCellAnchor editAs="oneCell">
    <xdr:from>
      <xdr:col>8</xdr:col>
      <xdr:colOff>438150</xdr:colOff>
      <xdr:row>0</xdr:row>
      <xdr:rowOff>0</xdr:rowOff>
    </xdr:from>
    <xdr:to>
      <xdr:col>10</xdr:col>
      <xdr:colOff>200025</xdr:colOff>
      <xdr:row>4</xdr:row>
      <xdr:rowOff>59055</xdr:rowOff>
    </xdr:to>
    <xdr:pic>
      <xdr:nvPicPr>
        <xdr:cNvPr id="1147" name="Picture 41" descr="seal_color">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72175" y="0"/>
          <a:ext cx="9334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Q1300"/>
  <sheetViews>
    <sheetView showGridLines="0" tabSelected="1" showOutlineSymbols="0" zoomScaleNormal="100" workbookViewId="0">
      <selection sqref="A1:K1"/>
    </sheetView>
  </sheetViews>
  <sheetFormatPr defaultColWidth="0" defaultRowHeight="13.2" zeroHeight="1" x14ac:dyDescent="0.25"/>
  <cols>
    <col min="1" max="1" width="9.109375" style="16" customWidth="1"/>
    <col min="2" max="2" width="12.6640625" style="16" customWidth="1"/>
    <col min="3" max="3" width="10" style="16" customWidth="1"/>
    <col min="4" max="4" width="15.109375" style="16" customWidth="1"/>
    <col min="5" max="5" width="9.109375" style="16" customWidth="1"/>
    <col min="6" max="6" width="4.5546875" style="16" customWidth="1"/>
    <col min="7" max="7" width="8.5546875" style="16" customWidth="1"/>
    <col min="8" max="8" width="13.6640625" style="16" customWidth="1"/>
    <col min="9" max="9" width="7.44140625" style="16" customWidth="1"/>
    <col min="10" max="10" width="10.109375" style="16" customWidth="1"/>
    <col min="11" max="11" width="4.109375" style="16" customWidth="1"/>
    <col min="12" max="12" width="8.5546875" style="16" customWidth="1"/>
    <col min="13" max="13" width="12.109375" style="16" hidden="1" customWidth="1"/>
    <col min="14" max="14" width="15.88671875" style="18" hidden="1" customWidth="1"/>
    <col min="15" max="16384" width="12.109375" style="18" hidden="1"/>
  </cols>
  <sheetData>
    <row r="1" spans="1:17" ht="17.399999999999999" x14ac:dyDescent="0.3">
      <c r="A1" s="86" t="s">
        <v>1</v>
      </c>
      <c r="B1" s="86"/>
      <c r="C1" s="86"/>
      <c r="D1" s="86"/>
      <c r="E1" s="86"/>
      <c r="F1" s="86"/>
      <c r="G1" s="86"/>
      <c r="H1" s="86"/>
      <c r="I1" s="86"/>
      <c r="J1" s="86"/>
      <c r="K1" s="86"/>
      <c r="N1" s="17" t="str">
        <f>backend!$Q$2</f>
        <v>OK</v>
      </c>
      <c r="O1" s="18" t="s">
        <v>1609</v>
      </c>
      <c r="P1" s="18" t="s">
        <v>1604</v>
      </c>
      <c r="Q1" s="18" t="s">
        <v>1587</v>
      </c>
    </row>
    <row r="2" spans="1:17" ht="18" x14ac:dyDescent="0.35">
      <c r="A2" s="19" t="s">
        <v>1591</v>
      </c>
      <c r="B2" s="20"/>
      <c r="C2" s="20"/>
      <c r="D2" s="20"/>
      <c r="E2" s="20"/>
      <c r="F2" s="20"/>
      <c r="G2" s="20"/>
      <c r="H2" s="20"/>
      <c r="I2" s="20"/>
      <c r="J2" s="20"/>
      <c r="K2" s="20"/>
    </row>
    <row r="3" spans="1:17" ht="13.8" x14ac:dyDescent="0.25">
      <c r="A3" s="21"/>
      <c r="B3" s="22"/>
      <c r="C3" s="22"/>
      <c r="D3" s="22"/>
      <c r="E3" s="22"/>
      <c r="F3" s="22"/>
      <c r="G3" s="22"/>
      <c r="H3" s="22"/>
      <c r="I3" s="22"/>
      <c r="J3" s="22"/>
      <c r="K3" s="22"/>
    </row>
    <row r="4" spans="1:17" ht="21.75" customHeight="1" x14ac:dyDescent="0.3">
      <c r="A4" s="88" t="s">
        <v>22</v>
      </c>
      <c r="B4" s="88"/>
      <c r="C4" s="88"/>
      <c r="D4" s="88"/>
      <c r="E4" s="88"/>
      <c r="F4" s="88"/>
      <c r="G4" s="88"/>
      <c r="H4" s="88"/>
      <c r="I4" s="88"/>
      <c r="J4" s="88"/>
      <c r="K4" s="88"/>
    </row>
    <row r="5" spans="1:17" ht="8.25" customHeight="1" x14ac:dyDescent="0.3">
      <c r="A5" s="90"/>
      <c r="B5" s="90"/>
      <c r="C5" s="90"/>
      <c r="D5" s="90"/>
      <c r="E5" s="90"/>
      <c r="F5" s="90"/>
      <c r="G5" s="90"/>
      <c r="H5" s="90"/>
      <c r="I5" s="90"/>
      <c r="J5" s="90"/>
      <c r="K5" s="90"/>
    </row>
    <row r="6" spans="1:17" ht="69" customHeight="1" x14ac:dyDescent="0.25">
      <c r="A6" s="89" t="s">
        <v>1605</v>
      </c>
      <c r="B6" s="89"/>
      <c r="C6" s="89"/>
      <c r="D6" s="89"/>
      <c r="E6" s="89"/>
      <c r="F6" s="89"/>
      <c r="G6" s="89"/>
      <c r="H6" s="89"/>
      <c r="I6" s="89"/>
      <c r="J6" s="89"/>
      <c r="K6" s="89"/>
    </row>
    <row r="7" spans="1:17" ht="96.6" customHeight="1" x14ac:dyDescent="0.25">
      <c r="A7" s="89" t="s">
        <v>1594</v>
      </c>
      <c r="B7" s="89"/>
      <c r="C7" s="89"/>
      <c r="D7" s="89"/>
      <c r="E7" s="89"/>
      <c r="F7" s="89"/>
      <c r="G7" s="89"/>
      <c r="H7" s="89"/>
      <c r="I7" s="89"/>
      <c r="J7" s="89"/>
      <c r="K7" s="89"/>
    </row>
    <row r="8" spans="1:17" ht="53.25" customHeight="1" x14ac:dyDescent="0.25">
      <c r="A8" s="89" t="s">
        <v>1606</v>
      </c>
      <c r="B8" s="89"/>
      <c r="C8" s="89"/>
      <c r="D8" s="89"/>
      <c r="E8" s="89"/>
      <c r="F8" s="89"/>
      <c r="G8" s="89"/>
      <c r="H8" s="89"/>
      <c r="I8" s="89"/>
      <c r="J8" s="89"/>
      <c r="K8" s="89"/>
    </row>
    <row r="9" spans="1:17" ht="10.5" customHeight="1" x14ac:dyDescent="0.3">
      <c r="A9" s="23"/>
      <c r="B9" s="24"/>
      <c r="C9" s="24"/>
      <c r="D9" s="24"/>
      <c r="E9" s="24"/>
      <c r="F9" s="24"/>
      <c r="G9" s="24"/>
      <c r="H9" s="24"/>
      <c r="I9" s="24"/>
      <c r="J9" s="24"/>
      <c r="K9" s="24"/>
    </row>
    <row r="10" spans="1:17" ht="42.6" customHeight="1" x14ac:dyDescent="0.25">
      <c r="A10" s="92" t="s">
        <v>1588</v>
      </c>
      <c r="B10" s="92"/>
      <c r="C10" s="92"/>
      <c r="D10" s="92"/>
      <c r="E10" s="92"/>
      <c r="F10" s="92"/>
      <c r="G10" s="92"/>
      <c r="H10" s="92"/>
      <c r="I10" s="92"/>
      <c r="J10" s="92"/>
      <c r="K10" s="92"/>
    </row>
    <row r="11" spans="1:17" ht="42.75" customHeight="1" x14ac:dyDescent="0.25">
      <c r="A11" s="93" t="s">
        <v>1592</v>
      </c>
      <c r="B11" s="93"/>
      <c r="C11" s="93"/>
      <c r="D11" s="93"/>
      <c r="E11" s="93"/>
      <c r="F11" s="93"/>
      <c r="G11" s="93"/>
      <c r="H11" s="93"/>
      <c r="I11" s="93"/>
      <c r="J11" s="93"/>
      <c r="K11" s="93"/>
    </row>
    <row r="12" spans="1:17" ht="20.25" customHeight="1" x14ac:dyDescent="0.3">
      <c r="A12" s="23"/>
      <c r="B12" s="24"/>
      <c r="C12" s="24"/>
      <c r="D12" s="24"/>
      <c r="E12" s="24"/>
      <c r="F12" s="24"/>
      <c r="G12" s="24"/>
      <c r="H12" s="24"/>
      <c r="I12" s="24"/>
      <c r="J12" s="24"/>
      <c r="K12" s="24"/>
    </row>
    <row r="13" spans="1:17" ht="18" x14ac:dyDescent="0.35">
      <c r="A13" s="91" t="s">
        <v>1597</v>
      </c>
      <c r="B13" s="91"/>
      <c r="C13" s="91"/>
      <c r="D13" s="91"/>
      <c r="E13" s="91"/>
      <c r="F13" s="91"/>
      <c r="G13" s="91"/>
      <c r="H13" s="91"/>
      <c r="I13" s="91"/>
      <c r="J13" s="91"/>
      <c r="K13" s="91"/>
    </row>
    <row r="14" spans="1:17" ht="13.8" thickBot="1" x14ac:dyDescent="0.3">
      <c r="A14" s="25"/>
      <c r="B14" s="25"/>
      <c r="C14" s="25"/>
      <c r="D14" s="25"/>
      <c r="E14" s="25"/>
      <c r="F14" s="25"/>
      <c r="G14" s="25"/>
      <c r="H14" s="25"/>
      <c r="I14" s="25"/>
      <c r="J14" s="25"/>
      <c r="K14" s="25"/>
    </row>
    <row r="15" spans="1:17" ht="30" customHeight="1" x14ac:dyDescent="0.25">
      <c r="A15" s="26"/>
      <c r="B15" s="87" t="s">
        <v>1595</v>
      </c>
      <c r="C15" s="87"/>
      <c r="D15" s="87"/>
      <c r="E15" s="87"/>
      <c r="F15" s="87"/>
      <c r="G15" s="87"/>
      <c r="H15" s="87"/>
      <c r="I15" s="87"/>
      <c r="J15" s="87"/>
      <c r="K15" s="87"/>
    </row>
    <row r="16" spans="1:17" ht="45" customHeight="1" x14ac:dyDescent="0.25">
      <c r="B16" s="73" t="s">
        <v>1607</v>
      </c>
      <c r="C16" s="73"/>
      <c r="D16" s="73"/>
      <c r="E16" s="73"/>
      <c r="F16" s="73"/>
      <c r="G16" s="73"/>
      <c r="H16" s="73"/>
      <c r="I16" s="73"/>
      <c r="J16" s="73"/>
      <c r="K16" s="73"/>
      <c r="L16" s="27"/>
    </row>
    <row r="17" spans="1:13" ht="30" customHeight="1" x14ac:dyDescent="0.25">
      <c r="B17" s="71" t="s">
        <v>1610</v>
      </c>
      <c r="C17" s="71"/>
      <c r="D17" s="71"/>
      <c r="E17" s="71"/>
      <c r="F17" s="71"/>
      <c r="G17" s="71"/>
      <c r="H17" s="71"/>
      <c r="I17" s="71"/>
      <c r="J17" s="71"/>
      <c r="K17" s="71"/>
      <c r="L17" s="27"/>
    </row>
    <row r="18" spans="1:13" ht="48" customHeight="1" x14ac:dyDescent="0.25">
      <c r="B18" s="72" t="s">
        <v>1596</v>
      </c>
      <c r="C18" s="72"/>
      <c r="D18" s="72"/>
      <c r="E18" s="72"/>
      <c r="F18" s="72"/>
      <c r="G18" s="72"/>
      <c r="H18" s="72"/>
      <c r="I18" s="72"/>
      <c r="J18" s="72"/>
      <c r="K18" s="72"/>
      <c r="L18" s="27"/>
    </row>
    <row r="19" spans="1:13" ht="16.2" customHeight="1" x14ac:dyDescent="0.25">
      <c r="A19" s="27"/>
      <c r="B19" s="73"/>
      <c r="C19" s="73"/>
      <c r="D19" s="73"/>
      <c r="E19" s="73"/>
      <c r="F19" s="73"/>
      <c r="G19" s="73"/>
      <c r="H19" s="73"/>
      <c r="I19" s="73"/>
      <c r="J19" s="73"/>
      <c r="K19" s="73"/>
      <c r="L19" s="27"/>
    </row>
    <row r="20" spans="1:13" ht="6.75" customHeight="1" thickBot="1" x14ac:dyDescent="0.3">
      <c r="B20" s="78"/>
      <c r="C20" s="78"/>
      <c r="D20" s="78"/>
      <c r="E20" s="78"/>
      <c r="F20" s="78"/>
      <c r="G20" s="78"/>
      <c r="H20" s="78"/>
      <c r="I20" s="78"/>
      <c r="J20" s="78"/>
      <c r="K20" s="78"/>
      <c r="L20" s="27"/>
    </row>
    <row r="21" spans="1:13" s="29" customFormat="1" ht="30" customHeight="1" x14ac:dyDescent="0.25">
      <c r="A21" s="28"/>
      <c r="B21" s="83" t="s">
        <v>1598</v>
      </c>
      <c r="C21" s="83"/>
      <c r="D21" s="83"/>
      <c r="E21" s="83"/>
      <c r="F21" s="83"/>
      <c r="G21" s="83"/>
      <c r="H21" s="83"/>
      <c r="I21" s="83"/>
      <c r="J21" s="83"/>
      <c r="K21" s="83"/>
    </row>
    <row r="22" spans="1:13" s="30" customFormat="1" ht="16.5" customHeight="1" x14ac:dyDescent="0.25">
      <c r="A22" s="63"/>
      <c r="B22" s="63"/>
      <c r="C22" s="82"/>
      <c r="D22" s="82"/>
      <c r="E22" s="82"/>
      <c r="F22" s="82"/>
      <c r="G22" s="82"/>
      <c r="H22" s="82"/>
      <c r="I22" s="82"/>
      <c r="J22" s="82"/>
      <c r="K22" s="82"/>
      <c r="L22" s="29"/>
    </row>
    <row r="23" spans="1:13" ht="73.5" customHeight="1" x14ac:dyDescent="0.25">
      <c r="B23" s="72" t="str">
        <f>IF(N1="TOO MANY",Q1,IF(N1="ERROR",P1,O1))</f>
        <v>Our company is aware of the reporting requirements.  After a review of our records, we have determined that our company is not subject to the Carbon Initiative requirements.  Please state the reason below in the box provided. The contact person for our company is provided in the next section of this form.</v>
      </c>
      <c r="C23" s="72"/>
      <c r="D23" s="72"/>
      <c r="E23" s="72"/>
      <c r="F23" s="72"/>
      <c r="G23" s="72"/>
      <c r="H23" s="72"/>
      <c r="I23" s="72"/>
      <c r="J23" s="72"/>
      <c r="K23" s="72"/>
      <c r="M23" s="18"/>
    </row>
    <row r="24" spans="1:13" ht="15" customHeight="1" x14ac:dyDescent="0.25">
      <c r="B24" s="84" t="s">
        <v>1601</v>
      </c>
      <c r="C24" s="84"/>
      <c r="D24" s="84"/>
      <c r="E24" s="84"/>
      <c r="F24" s="84"/>
      <c r="G24" s="84"/>
      <c r="H24" s="84"/>
      <c r="I24" s="84"/>
      <c r="J24" s="84"/>
      <c r="K24" s="84"/>
      <c r="M24" s="18"/>
    </row>
    <row r="25" spans="1:13" ht="52.5" customHeight="1" x14ac:dyDescent="0.25">
      <c r="B25" s="85"/>
      <c r="C25" s="85"/>
      <c r="D25" s="85"/>
      <c r="E25" s="85"/>
      <c r="F25" s="85"/>
      <c r="G25" s="85"/>
      <c r="H25" s="85"/>
      <c r="I25" s="85"/>
      <c r="J25" s="85"/>
      <c r="K25" s="85"/>
      <c r="M25" s="18"/>
    </row>
    <row r="26" spans="1:13" ht="6.75" customHeight="1" thickBot="1" x14ac:dyDescent="0.3">
      <c r="B26" s="76"/>
      <c r="C26" s="76"/>
      <c r="D26" s="76"/>
      <c r="E26" s="76"/>
      <c r="F26" s="76"/>
      <c r="G26" s="76"/>
      <c r="H26" s="76"/>
      <c r="I26" s="76"/>
      <c r="J26" s="76"/>
      <c r="K26" s="76"/>
      <c r="L26" s="27"/>
    </row>
    <row r="27" spans="1:13" ht="13.8" x14ac:dyDescent="0.3">
      <c r="A27" s="68"/>
      <c r="B27" s="68"/>
      <c r="C27" s="68"/>
      <c r="D27" s="69" t="s">
        <v>32</v>
      </c>
      <c r="E27" s="70"/>
      <c r="F27" s="68"/>
      <c r="G27" s="68"/>
      <c r="H27" s="68"/>
      <c r="I27" s="68"/>
      <c r="J27" s="68"/>
      <c r="K27" s="68"/>
    </row>
    <row r="28" spans="1:13" ht="19.95" customHeight="1" x14ac:dyDescent="0.25">
      <c r="A28" s="67" t="s">
        <v>11</v>
      </c>
      <c r="B28" s="39"/>
      <c r="C28" s="39"/>
      <c r="D28" s="79"/>
      <c r="E28" s="79"/>
      <c r="F28" s="79"/>
      <c r="G28" s="79"/>
      <c r="H28" s="79"/>
      <c r="I28" s="79"/>
      <c r="J28" s="79"/>
      <c r="K28" s="34"/>
    </row>
    <row r="29" spans="1:13" x14ac:dyDescent="0.25">
      <c r="A29" s="33"/>
      <c r="B29" s="31"/>
      <c r="C29" s="31"/>
      <c r="D29" s="35"/>
      <c r="E29" s="35"/>
      <c r="F29" s="35"/>
      <c r="G29" s="35"/>
      <c r="H29" s="35"/>
      <c r="I29" s="35"/>
      <c r="J29" s="35"/>
      <c r="K29" s="35"/>
    </row>
    <row r="30" spans="1:13" ht="19.95" customHeight="1" x14ac:dyDescent="0.25">
      <c r="A30" s="33" t="s">
        <v>2</v>
      </c>
      <c r="B30" s="36"/>
      <c r="C30" s="31"/>
      <c r="D30" s="65" t="str">
        <f>IF(ISNA(VLOOKUP(D28,acknowledgement!$B$60:$C$1551,2,FALSE)),"",(VLOOKUP(D28,acknowledgement!$B$60:$C$1551,2,FALSE)))</f>
        <v/>
      </c>
      <c r="E30" s="37"/>
      <c r="F30" s="37"/>
      <c r="G30" s="37"/>
      <c r="H30" s="80"/>
      <c r="I30" s="81"/>
      <c r="J30" s="38"/>
      <c r="K30" s="39"/>
    </row>
    <row r="31" spans="1:13" x14ac:dyDescent="0.25">
      <c r="A31" s="33"/>
      <c r="B31" s="36"/>
      <c r="C31" s="31"/>
      <c r="D31" s="40"/>
      <c r="E31" s="40"/>
      <c r="F31" s="40"/>
      <c r="G31" s="40"/>
      <c r="H31" s="41"/>
      <c r="I31" s="41"/>
      <c r="J31" s="42"/>
      <c r="K31" s="39"/>
    </row>
    <row r="32" spans="1:13" ht="19.95" customHeight="1" x14ac:dyDescent="0.25">
      <c r="A32" s="33" t="s">
        <v>24</v>
      </c>
      <c r="B32" s="31"/>
      <c r="C32" s="39"/>
      <c r="D32" s="74"/>
      <c r="E32" s="74"/>
      <c r="F32" s="74"/>
      <c r="G32" s="74"/>
      <c r="H32" s="74"/>
      <c r="I32" s="74"/>
      <c r="J32" s="74"/>
      <c r="K32" s="34"/>
    </row>
    <row r="33" spans="1:13" ht="19.95" customHeight="1" x14ac:dyDescent="0.25">
      <c r="A33" s="33" t="s">
        <v>25</v>
      </c>
      <c r="B33" s="31"/>
      <c r="C33" s="39"/>
      <c r="D33" s="75"/>
      <c r="E33" s="75"/>
      <c r="F33" s="75"/>
      <c r="G33" s="75"/>
      <c r="H33" s="75"/>
      <c r="I33" s="75"/>
      <c r="J33" s="75"/>
      <c r="K33" s="34"/>
    </row>
    <row r="34" spans="1:13" s="44" customFormat="1" x14ac:dyDescent="0.25">
      <c r="A34" s="33"/>
      <c r="B34" s="31"/>
      <c r="C34" s="39"/>
      <c r="D34" s="35"/>
      <c r="E34" s="35"/>
      <c r="F34" s="35"/>
      <c r="G34" s="35"/>
      <c r="H34" s="35"/>
      <c r="I34" s="35"/>
      <c r="J34" s="35"/>
      <c r="K34" s="35"/>
      <c r="L34" s="43"/>
      <c r="M34" s="43"/>
    </row>
    <row r="35" spans="1:13" ht="19.95" customHeight="1" x14ac:dyDescent="0.25">
      <c r="A35" s="45" t="s">
        <v>3</v>
      </c>
      <c r="B35" s="31"/>
      <c r="C35" s="39"/>
      <c r="D35" s="77"/>
      <c r="E35" s="77"/>
      <c r="F35" s="77"/>
      <c r="G35" s="77"/>
      <c r="H35" s="46"/>
      <c r="I35" s="35"/>
      <c r="J35" s="47"/>
      <c r="K35" s="40"/>
    </row>
    <row r="36" spans="1:13" x14ac:dyDescent="0.25">
      <c r="A36" s="33"/>
      <c r="B36" s="31"/>
      <c r="C36" s="31"/>
      <c r="D36" s="31"/>
      <c r="E36" s="31"/>
      <c r="F36" s="31"/>
      <c r="G36" s="31"/>
      <c r="H36" s="31"/>
      <c r="I36" s="31"/>
      <c r="J36" s="31"/>
      <c r="K36" s="31"/>
    </row>
    <row r="37" spans="1:13" ht="19.95" customHeight="1" x14ac:dyDescent="0.25">
      <c r="A37" s="48" t="s">
        <v>4</v>
      </c>
      <c r="B37" s="31"/>
      <c r="C37" s="31"/>
      <c r="D37" s="64"/>
      <c r="E37" s="31"/>
      <c r="F37" s="31"/>
      <c r="G37" s="49" t="s">
        <v>5</v>
      </c>
      <c r="H37" s="50"/>
      <c r="I37" s="31"/>
      <c r="J37" s="31"/>
      <c r="K37" s="31"/>
    </row>
    <row r="38" spans="1:13" x14ac:dyDescent="0.25">
      <c r="A38" s="33"/>
      <c r="B38" s="31"/>
      <c r="C38" s="31"/>
      <c r="D38" s="31"/>
      <c r="E38" s="31"/>
      <c r="F38" s="31"/>
      <c r="G38" s="31"/>
      <c r="H38" s="31"/>
      <c r="I38" s="31"/>
      <c r="J38" s="31"/>
      <c r="K38" s="31"/>
    </row>
    <row r="39" spans="1:13" ht="19.95" customHeight="1" x14ac:dyDescent="0.25">
      <c r="A39" s="95" t="s">
        <v>30</v>
      </c>
      <c r="B39" s="95"/>
      <c r="C39" s="95"/>
      <c r="D39" s="77"/>
      <c r="E39" s="77"/>
      <c r="F39" s="77"/>
      <c r="G39" s="77"/>
      <c r="H39" s="77"/>
      <c r="I39" s="77"/>
      <c r="J39" s="77"/>
      <c r="K39" s="34"/>
    </row>
    <row r="40" spans="1:13" x14ac:dyDescent="0.25">
      <c r="A40" s="33"/>
      <c r="B40" s="31"/>
      <c r="C40" s="31"/>
      <c r="D40" s="31"/>
      <c r="E40" s="31"/>
      <c r="F40" s="31"/>
      <c r="G40" s="31"/>
      <c r="H40" s="31"/>
      <c r="I40" s="31"/>
      <c r="J40" s="31"/>
      <c r="K40" s="31"/>
    </row>
    <row r="41" spans="1:13" ht="19.95" customHeight="1" x14ac:dyDescent="0.25">
      <c r="A41" s="33" t="s">
        <v>6</v>
      </c>
      <c r="B41" s="31"/>
      <c r="C41" s="39"/>
      <c r="D41" s="77"/>
      <c r="E41" s="77"/>
      <c r="F41" s="77"/>
      <c r="G41" s="77"/>
      <c r="H41" s="77"/>
      <c r="I41" s="77"/>
      <c r="J41" s="77"/>
      <c r="K41" s="34"/>
    </row>
    <row r="42" spans="1:13" x14ac:dyDescent="0.25">
      <c r="A42" s="33"/>
      <c r="B42" s="31"/>
      <c r="C42" s="31"/>
      <c r="D42" s="31"/>
      <c r="E42" s="31"/>
      <c r="F42" s="31"/>
      <c r="G42" s="31"/>
      <c r="H42" s="31"/>
      <c r="I42" s="31"/>
      <c r="J42" s="31"/>
      <c r="K42" s="31"/>
    </row>
    <row r="43" spans="1:13" ht="19.95" customHeight="1" x14ac:dyDescent="0.25">
      <c r="A43" s="51" t="s">
        <v>7</v>
      </c>
      <c r="B43" s="31"/>
      <c r="C43" s="39"/>
      <c r="D43" s="97"/>
      <c r="E43" s="77"/>
      <c r="F43" s="77"/>
      <c r="G43" s="77"/>
      <c r="H43" s="31"/>
      <c r="I43" s="31"/>
      <c r="J43" s="31"/>
      <c r="K43" s="31"/>
    </row>
    <row r="44" spans="1:13" x14ac:dyDescent="0.25">
      <c r="A44" s="33"/>
      <c r="B44" s="31"/>
      <c r="C44" s="31"/>
      <c r="D44" s="31"/>
      <c r="E44" s="31"/>
      <c r="F44" s="31"/>
      <c r="G44" s="31"/>
      <c r="H44" s="31"/>
      <c r="I44" s="31"/>
      <c r="J44" s="31"/>
      <c r="K44" s="31"/>
    </row>
    <row r="45" spans="1:13" ht="19.95" customHeight="1" x14ac:dyDescent="0.25">
      <c r="A45" s="51" t="s">
        <v>8</v>
      </c>
      <c r="B45" s="31"/>
      <c r="C45" s="39"/>
      <c r="D45" s="96"/>
      <c r="E45" s="96"/>
      <c r="F45" s="96"/>
      <c r="G45" s="96"/>
      <c r="H45" s="31"/>
      <c r="I45" s="52" t="s">
        <v>9</v>
      </c>
      <c r="J45" s="66"/>
      <c r="K45" s="31"/>
    </row>
    <row r="46" spans="1:13" x14ac:dyDescent="0.25">
      <c r="A46" s="33"/>
      <c r="B46" s="31"/>
      <c r="C46" s="31"/>
      <c r="D46" s="31"/>
      <c r="E46" s="31"/>
      <c r="F46" s="31"/>
      <c r="G46" s="31"/>
      <c r="H46" s="31"/>
      <c r="I46" s="31"/>
      <c r="J46" s="31"/>
      <c r="K46" s="31"/>
    </row>
    <row r="47" spans="1:13" ht="19.95" customHeight="1" x14ac:dyDescent="0.25">
      <c r="A47" s="51" t="s">
        <v>10</v>
      </c>
      <c r="B47" s="31"/>
      <c r="C47" s="39"/>
      <c r="D47" s="96"/>
      <c r="E47" s="96"/>
      <c r="F47" s="96"/>
      <c r="G47" s="96"/>
      <c r="H47" s="53"/>
      <c r="I47" s="54"/>
      <c r="J47" s="53"/>
      <c r="K47" s="53"/>
    </row>
    <row r="48" spans="1:13" x14ac:dyDescent="0.25">
      <c r="A48" s="33"/>
      <c r="B48" s="94"/>
      <c r="C48" s="94"/>
      <c r="D48" s="94"/>
      <c r="E48" s="94"/>
      <c r="F48" s="39"/>
      <c r="G48" s="94"/>
      <c r="H48" s="94"/>
      <c r="I48" s="39"/>
      <c r="J48" s="94"/>
      <c r="K48" s="94"/>
    </row>
    <row r="49" spans="1:13" ht="19.95" customHeight="1" x14ac:dyDescent="0.25">
      <c r="A49" s="51" t="s">
        <v>23</v>
      </c>
      <c r="B49" s="31"/>
      <c r="C49" s="39"/>
      <c r="D49" s="107"/>
      <c r="E49" s="107"/>
      <c r="F49" s="107"/>
      <c r="G49" s="107"/>
      <c r="H49" s="39"/>
      <c r="I49" s="39"/>
      <c r="J49" s="39"/>
      <c r="K49" s="39"/>
    </row>
    <row r="50" spans="1:13" x14ac:dyDescent="0.25">
      <c r="A50" s="32"/>
      <c r="B50" s="54"/>
      <c r="C50" s="54"/>
      <c r="D50" s="54"/>
      <c r="E50" s="54"/>
      <c r="F50" s="54"/>
      <c r="G50" s="54"/>
      <c r="H50" s="54"/>
      <c r="I50" s="54"/>
      <c r="J50" s="54"/>
      <c r="K50" s="54"/>
    </row>
    <row r="51" spans="1:13" ht="13.8" thickBot="1" x14ac:dyDescent="0.3">
      <c r="A51" s="32"/>
      <c r="B51" s="54"/>
      <c r="C51" s="54"/>
      <c r="D51" s="54"/>
      <c r="E51" s="54"/>
      <c r="F51" s="54"/>
      <c r="G51" s="54"/>
      <c r="H51" s="54"/>
      <c r="I51" s="54"/>
      <c r="J51" s="54"/>
      <c r="K51" s="54"/>
    </row>
    <row r="52" spans="1:13" ht="36" customHeight="1" thickTop="1" thickBot="1" x14ac:dyDescent="0.3">
      <c r="A52" s="108" t="s">
        <v>0</v>
      </c>
      <c r="B52" s="109"/>
      <c r="C52" s="109"/>
      <c r="D52" s="109"/>
      <c r="E52" s="109"/>
      <c r="F52" s="109"/>
      <c r="G52" s="109"/>
      <c r="H52" s="109"/>
      <c r="I52" s="109"/>
      <c r="J52" s="109"/>
      <c r="K52" s="110"/>
    </row>
    <row r="53" spans="1:13" ht="74.25" customHeight="1" thickTop="1" thickBot="1" x14ac:dyDescent="0.3">
      <c r="A53" s="102" t="s">
        <v>1608</v>
      </c>
      <c r="B53" s="103"/>
      <c r="C53" s="103"/>
      <c r="D53" s="103"/>
      <c r="E53" s="103"/>
      <c r="F53" s="103"/>
      <c r="G53" s="103"/>
      <c r="H53" s="103"/>
      <c r="I53" s="103"/>
      <c r="J53" s="103"/>
      <c r="K53" s="104"/>
    </row>
    <row r="54" spans="1:13" ht="24" customHeight="1" thickTop="1" x14ac:dyDescent="0.25">
      <c r="A54" s="100" t="s">
        <v>1602</v>
      </c>
      <c r="B54" s="101"/>
      <c r="C54" s="101"/>
      <c r="D54" s="101"/>
      <c r="E54" s="101"/>
      <c r="F54" s="101"/>
      <c r="G54" s="101"/>
      <c r="H54" s="101"/>
      <c r="I54" s="101"/>
      <c r="J54" s="101"/>
      <c r="K54" s="101"/>
      <c r="L54" s="27"/>
    </row>
    <row r="55" spans="1:13" ht="27" customHeight="1" x14ac:dyDescent="0.25">
      <c r="A55" s="55" t="s">
        <v>29</v>
      </c>
      <c r="B55" s="105" t="s">
        <v>1593</v>
      </c>
      <c r="C55" s="106"/>
      <c r="D55" s="106"/>
      <c r="E55" s="106"/>
      <c r="F55" s="106"/>
      <c r="G55" s="106"/>
      <c r="H55" s="106"/>
      <c r="I55" s="106"/>
      <c r="J55" s="106"/>
      <c r="K55" s="27"/>
      <c r="L55" s="27"/>
      <c r="M55" s="18"/>
    </row>
    <row r="56" spans="1:13" s="58" customFormat="1" ht="34.5" customHeight="1" x14ac:dyDescent="0.25">
      <c r="A56" s="56" t="s">
        <v>28</v>
      </c>
      <c r="B56" s="98" t="s">
        <v>1603</v>
      </c>
      <c r="C56" s="99"/>
      <c r="D56" s="99"/>
      <c r="E56" s="99"/>
      <c r="F56" s="99"/>
      <c r="G56" s="99"/>
      <c r="H56" s="99"/>
      <c r="I56" s="99"/>
      <c r="J56" s="99"/>
      <c r="K56" s="57"/>
      <c r="L56" s="57"/>
    </row>
    <row r="57" spans="1:13" x14ac:dyDescent="0.25"/>
    <row r="58" spans="1:13" hidden="1" x14ac:dyDescent="0.25"/>
    <row r="59" spans="1:13" hidden="1" x14ac:dyDescent="0.25">
      <c r="B59" s="16" t="s">
        <v>13</v>
      </c>
      <c r="C59" s="16" t="s">
        <v>12</v>
      </c>
    </row>
    <row r="60" spans="1:13" hidden="1" x14ac:dyDescent="0.25">
      <c r="A60" s="16">
        <v>36404</v>
      </c>
      <c r="B60" s="16" t="s">
        <v>455</v>
      </c>
      <c r="C60" s="16">
        <v>36404</v>
      </c>
      <c r="D60" s="59"/>
    </row>
    <row r="61" spans="1:13" hidden="1" x14ac:dyDescent="0.25">
      <c r="A61" s="16">
        <v>34789</v>
      </c>
      <c r="B61" s="16" t="s">
        <v>715</v>
      </c>
      <c r="C61" s="16">
        <v>34789</v>
      </c>
      <c r="D61" s="59"/>
    </row>
    <row r="62" spans="1:13" hidden="1" x14ac:dyDescent="0.25">
      <c r="A62" s="16">
        <v>43974</v>
      </c>
      <c r="B62" s="16" t="s">
        <v>633</v>
      </c>
      <c r="C62" s="16">
        <v>43974</v>
      </c>
      <c r="D62" s="59"/>
    </row>
    <row r="63" spans="1:13" hidden="1" x14ac:dyDescent="0.25">
      <c r="A63" s="16">
        <v>12963</v>
      </c>
      <c r="B63" s="16" t="s">
        <v>756</v>
      </c>
      <c r="C63" s="16">
        <v>12963</v>
      </c>
      <c r="D63" s="59"/>
    </row>
    <row r="64" spans="1:13" hidden="1" x14ac:dyDescent="0.25">
      <c r="A64" s="16">
        <v>32220</v>
      </c>
      <c r="B64" s="16" t="s">
        <v>125</v>
      </c>
      <c r="C64" s="16">
        <v>32220</v>
      </c>
      <c r="D64" s="59"/>
    </row>
    <row r="65" spans="1:4" hidden="1" x14ac:dyDescent="0.25">
      <c r="A65" s="16">
        <v>22225</v>
      </c>
      <c r="B65" s="16" t="s">
        <v>339</v>
      </c>
      <c r="C65" s="16">
        <v>22225</v>
      </c>
      <c r="D65" s="59"/>
    </row>
    <row r="66" spans="1:4" hidden="1" x14ac:dyDescent="0.25">
      <c r="A66" s="16">
        <v>20796</v>
      </c>
      <c r="B66" s="16" t="s">
        <v>726</v>
      </c>
      <c r="C66" s="16">
        <v>20796</v>
      </c>
      <c r="D66" s="59"/>
    </row>
    <row r="67" spans="1:4" hidden="1" x14ac:dyDescent="0.25">
      <c r="A67" s="16">
        <v>43761</v>
      </c>
      <c r="B67" s="16" t="s">
        <v>466</v>
      </c>
      <c r="C67" s="16">
        <v>43761</v>
      </c>
      <c r="D67" s="59"/>
    </row>
    <row r="68" spans="1:4" hidden="1" x14ac:dyDescent="0.25">
      <c r="A68" s="16">
        <v>80985</v>
      </c>
      <c r="B68" s="16" t="s">
        <v>1216</v>
      </c>
      <c r="C68" s="16">
        <v>80985</v>
      </c>
      <c r="D68" s="59"/>
    </row>
    <row r="69" spans="1:4" hidden="1" x14ac:dyDescent="0.25">
      <c r="A69" s="16">
        <v>77879</v>
      </c>
      <c r="B69" s="16" t="s">
        <v>1194</v>
      </c>
      <c r="C69" s="16">
        <v>77879</v>
      </c>
      <c r="D69" s="59"/>
    </row>
    <row r="70" spans="1:4" hidden="1" x14ac:dyDescent="0.25">
      <c r="A70" s="16">
        <v>71854</v>
      </c>
      <c r="B70" s="16" t="s">
        <v>1419</v>
      </c>
      <c r="C70" s="16">
        <v>71854</v>
      </c>
      <c r="D70" s="59"/>
    </row>
    <row r="71" spans="1:4" hidden="1" x14ac:dyDescent="0.25">
      <c r="A71" s="16">
        <v>71471</v>
      </c>
      <c r="B71" s="16" t="s">
        <v>1134</v>
      </c>
      <c r="C71" s="16">
        <v>71471</v>
      </c>
      <c r="D71" s="59"/>
    </row>
    <row r="72" spans="1:4" hidden="1" x14ac:dyDescent="0.25">
      <c r="A72" s="16">
        <v>63444</v>
      </c>
      <c r="B72" s="16" t="s">
        <v>1218</v>
      </c>
      <c r="C72" s="16">
        <v>63444</v>
      </c>
      <c r="D72" s="59"/>
    </row>
    <row r="73" spans="1:4" hidden="1" x14ac:dyDescent="0.25">
      <c r="A73" s="16">
        <v>20010</v>
      </c>
      <c r="B73" s="16" t="s">
        <v>286</v>
      </c>
      <c r="C73" s="16">
        <v>20010</v>
      </c>
      <c r="D73" s="59"/>
    </row>
    <row r="74" spans="1:4" hidden="1" x14ac:dyDescent="0.25">
      <c r="A74" s="16">
        <v>11711</v>
      </c>
      <c r="B74" s="16" t="s">
        <v>605</v>
      </c>
      <c r="C74" s="16">
        <v>11711</v>
      </c>
      <c r="D74" s="59"/>
    </row>
    <row r="75" spans="1:4" hidden="1" x14ac:dyDescent="0.25">
      <c r="A75" s="16">
        <v>10166</v>
      </c>
      <c r="B75" s="16" t="s">
        <v>820</v>
      </c>
      <c r="C75" s="16">
        <v>10166</v>
      </c>
      <c r="D75" s="59"/>
    </row>
    <row r="76" spans="1:4" hidden="1" x14ac:dyDescent="0.25">
      <c r="A76" s="16">
        <v>62200</v>
      </c>
      <c r="B76" s="16" t="s">
        <v>1368</v>
      </c>
      <c r="C76" s="16">
        <v>62200</v>
      </c>
      <c r="D76" s="59"/>
    </row>
    <row r="77" spans="1:4" hidden="1" x14ac:dyDescent="0.25">
      <c r="A77" s="16">
        <v>26379</v>
      </c>
      <c r="B77" s="16" t="s">
        <v>970</v>
      </c>
      <c r="C77" s="16">
        <v>26379</v>
      </c>
      <c r="D77" s="59"/>
    </row>
    <row r="78" spans="1:4" hidden="1" x14ac:dyDescent="0.25">
      <c r="A78" s="16">
        <v>22667</v>
      </c>
      <c r="B78" s="16" t="s">
        <v>875</v>
      </c>
      <c r="C78" s="16">
        <v>22667</v>
      </c>
      <c r="D78" s="59"/>
    </row>
    <row r="79" spans="1:4" hidden="1" x14ac:dyDescent="0.25">
      <c r="A79" s="16">
        <v>50028</v>
      </c>
      <c r="B79" s="16" t="s">
        <v>49</v>
      </c>
      <c r="C79" s="16">
        <v>50028</v>
      </c>
      <c r="D79" s="59"/>
    </row>
    <row r="80" spans="1:4" hidden="1" x14ac:dyDescent="0.25">
      <c r="A80" s="16">
        <v>20702</v>
      </c>
      <c r="B80" s="16" t="s">
        <v>542</v>
      </c>
      <c r="C80" s="16">
        <v>20702</v>
      </c>
      <c r="D80" s="59"/>
    </row>
    <row r="81" spans="1:4" hidden="1" x14ac:dyDescent="0.25">
      <c r="A81" s="16">
        <v>60348</v>
      </c>
      <c r="B81" s="16" t="s">
        <v>1358</v>
      </c>
      <c r="C81" s="16">
        <v>60348</v>
      </c>
      <c r="D81" s="59"/>
    </row>
    <row r="82" spans="1:4" hidden="1" x14ac:dyDescent="0.25">
      <c r="A82" s="16">
        <v>20699</v>
      </c>
      <c r="B82" s="16" t="s">
        <v>691</v>
      </c>
      <c r="C82" s="16">
        <v>20699</v>
      </c>
      <c r="D82" s="59"/>
    </row>
    <row r="83" spans="1:4" hidden="1" x14ac:dyDescent="0.25">
      <c r="A83" s="16">
        <v>19984</v>
      </c>
      <c r="B83" s="16" t="s">
        <v>287</v>
      </c>
      <c r="C83" s="16">
        <v>19984</v>
      </c>
      <c r="D83" s="59"/>
    </row>
    <row r="84" spans="1:4" hidden="1" x14ac:dyDescent="0.25">
      <c r="A84" s="16">
        <v>22950</v>
      </c>
      <c r="B84" s="16" t="s">
        <v>952</v>
      </c>
      <c r="C84" s="16">
        <v>22950</v>
      </c>
      <c r="D84" s="59"/>
    </row>
    <row r="85" spans="1:4" hidden="1" x14ac:dyDescent="0.25">
      <c r="A85" s="16">
        <v>40517</v>
      </c>
      <c r="B85" s="16" t="s">
        <v>311</v>
      </c>
      <c r="C85" s="16">
        <v>40517</v>
      </c>
      <c r="D85" s="59"/>
    </row>
    <row r="86" spans="1:4" hidden="1" x14ac:dyDescent="0.25">
      <c r="A86" s="16">
        <v>33898</v>
      </c>
      <c r="B86" s="16" t="s">
        <v>457</v>
      </c>
      <c r="C86" s="16">
        <v>33898</v>
      </c>
      <c r="D86" s="59"/>
    </row>
    <row r="87" spans="1:4" hidden="1" x14ac:dyDescent="0.25">
      <c r="A87" s="16">
        <v>78700</v>
      </c>
      <c r="B87" s="16" t="s">
        <v>1497</v>
      </c>
      <c r="C87" s="16">
        <v>78700</v>
      </c>
      <c r="D87" s="59"/>
    </row>
    <row r="88" spans="1:4" hidden="1" x14ac:dyDescent="0.25">
      <c r="A88" s="16">
        <v>36153</v>
      </c>
      <c r="B88" s="16" t="s">
        <v>583</v>
      </c>
      <c r="C88" s="16">
        <v>36153</v>
      </c>
      <c r="D88" s="59"/>
    </row>
    <row r="89" spans="1:4" hidden="1" x14ac:dyDescent="0.25">
      <c r="A89" s="16">
        <v>60054</v>
      </c>
      <c r="B89" s="16" t="s">
        <v>1332</v>
      </c>
      <c r="C89" s="16">
        <v>60054</v>
      </c>
      <c r="D89" s="59"/>
    </row>
    <row r="90" spans="1:4" hidden="1" x14ac:dyDescent="0.25">
      <c r="A90" s="16">
        <v>10014</v>
      </c>
      <c r="B90" s="16" t="s">
        <v>514</v>
      </c>
      <c r="C90" s="16">
        <v>10014</v>
      </c>
      <c r="D90" s="59"/>
    </row>
    <row r="91" spans="1:4" hidden="1" x14ac:dyDescent="0.25">
      <c r="A91" s="16">
        <v>22837</v>
      </c>
      <c r="B91" s="16" t="s">
        <v>628</v>
      </c>
      <c r="C91" s="16">
        <v>22837</v>
      </c>
      <c r="D91" s="59"/>
    </row>
    <row r="92" spans="1:4" hidden="1" x14ac:dyDescent="0.25">
      <c r="A92" s="16">
        <v>42757</v>
      </c>
      <c r="B92" s="16" t="s">
        <v>498</v>
      </c>
      <c r="C92" s="16">
        <v>42757</v>
      </c>
      <c r="D92" s="59"/>
    </row>
    <row r="93" spans="1:4" hidden="1" x14ac:dyDescent="0.25">
      <c r="A93" s="16">
        <v>19402</v>
      </c>
      <c r="B93" s="16" t="s">
        <v>435</v>
      </c>
      <c r="C93" s="16">
        <v>19402</v>
      </c>
      <c r="D93" s="59"/>
    </row>
    <row r="94" spans="1:4" hidden="1" x14ac:dyDescent="0.25">
      <c r="A94" s="16">
        <v>34886</v>
      </c>
      <c r="B94" s="16" t="s">
        <v>187</v>
      </c>
      <c r="C94" s="16">
        <v>34886</v>
      </c>
      <c r="D94" s="59"/>
    </row>
    <row r="95" spans="1:4" hidden="1" x14ac:dyDescent="0.25">
      <c r="A95" s="16">
        <v>19399</v>
      </c>
      <c r="B95" s="16" t="s">
        <v>723</v>
      </c>
      <c r="C95" s="16">
        <v>19399</v>
      </c>
      <c r="D95" s="59"/>
    </row>
    <row r="96" spans="1:4" hidden="1" x14ac:dyDescent="0.25">
      <c r="A96" s="16">
        <v>38733</v>
      </c>
      <c r="B96" s="16" t="s">
        <v>487</v>
      </c>
      <c r="C96" s="16">
        <v>38733</v>
      </c>
      <c r="D96" s="59"/>
    </row>
    <row r="97" spans="1:4" hidden="1" x14ac:dyDescent="0.25">
      <c r="A97" s="16">
        <v>24899</v>
      </c>
      <c r="B97" s="16" t="s">
        <v>352</v>
      </c>
      <c r="C97" s="16">
        <v>24899</v>
      </c>
      <c r="D97" s="59"/>
    </row>
    <row r="98" spans="1:4" hidden="1" x14ac:dyDescent="0.25">
      <c r="A98" s="16">
        <v>20222</v>
      </c>
      <c r="B98" s="16" t="s">
        <v>677</v>
      </c>
      <c r="C98" s="16">
        <v>20222</v>
      </c>
      <c r="D98" s="59"/>
    </row>
    <row r="99" spans="1:4" hidden="1" x14ac:dyDescent="0.25">
      <c r="A99" s="16">
        <v>73130</v>
      </c>
      <c r="B99" s="16" t="s">
        <v>1178</v>
      </c>
      <c r="C99" s="16">
        <v>73130</v>
      </c>
      <c r="D99" s="59"/>
    </row>
    <row r="100" spans="1:4" hidden="1" x14ac:dyDescent="0.25">
      <c r="A100" s="16">
        <v>13285</v>
      </c>
      <c r="B100" s="16" t="s">
        <v>358</v>
      </c>
      <c r="C100" s="16">
        <v>13285</v>
      </c>
      <c r="D100" s="59"/>
    </row>
    <row r="101" spans="1:4" hidden="1" x14ac:dyDescent="0.25">
      <c r="A101" s="16">
        <v>10920</v>
      </c>
      <c r="B101" s="16" t="s">
        <v>764</v>
      </c>
      <c r="C101" s="16">
        <v>10920</v>
      </c>
      <c r="D101" s="59"/>
    </row>
    <row r="102" spans="1:4" hidden="1" x14ac:dyDescent="0.25">
      <c r="A102" s="16">
        <v>35300</v>
      </c>
      <c r="B102" s="16" t="s">
        <v>449</v>
      </c>
      <c r="C102" s="16">
        <v>35300</v>
      </c>
      <c r="D102" s="59"/>
    </row>
    <row r="103" spans="1:4" hidden="1" x14ac:dyDescent="0.25">
      <c r="A103" s="16">
        <v>69604</v>
      </c>
      <c r="B103" s="16" t="s">
        <v>1032</v>
      </c>
      <c r="C103" s="16">
        <v>69604</v>
      </c>
      <c r="D103" s="59"/>
    </row>
    <row r="104" spans="1:4" hidden="1" x14ac:dyDescent="0.25">
      <c r="A104" s="16">
        <v>90611</v>
      </c>
      <c r="B104" s="16" t="s">
        <v>1259</v>
      </c>
      <c r="C104" s="16">
        <v>90611</v>
      </c>
      <c r="D104" s="59"/>
    </row>
    <row r="105" spans="1:4" hidden="1" x14ac:dyDescent="0.25">
      <c r="A105" s="16">
        <v>36420</v>
      </c>
      <c r="B105" s="16" t="s">
        <v>480</v>
      </c>
      <c r="C105" s="16">
        <v>36420</v>
      </c>
      <c r="D105" s="59"/>
    </row>
    <row r="106" spans="1:4" hidden="1" x14ac:dyDescent="0.25">
      <c r="A106" s="16">
        <v>42579</v>
      </c>
      <c r="B106" s="16" t="s">
        <v>350</v>
      </c>
      <c r="C106" s="16">
        <v>42579</v>
      </c>
      <c r="D106" s="59"/>
    </row>
    <row r="107" spans="1:4" hidden="1" x14ac:dyDescent="0.25">
      <c r="A107" s="16">
        <v>19489</v>
      </c>
      <c r="B107" s="16" t="s">
        <v>206</v>
      </c>
      <c r="C107" s="16">
        <v>19489</v>
      </c>
      <c r="D107" s="60"/>
    </row>
    <row r="108" spans="1:4" hidden="1" x14ac:dyDescent="0.25">
      <c r="A108" s="16">
        <v>22730</v>
      </c>
      <c r="B108" s="16" t="s">
        <v>459</v>
      </c>
      <c r="C108" s="16">
        <v>22730</v>
      </c>
      <c r="D108" s="59"/>
    </row>
    <row r="109" spans="1:4" hidden="1" x14ac:dyDescent="0.25">
      <c r="A109" s="16">
        <v>16624</v>
      </c>
      <c r="B109" s="16" t="s">
        <v>77</v>
      </c>
      <c r="C109" s="16">
        <v>16624</v>
      </c>
      <c r="D109" s="59"/>
    </row>
    <row r="110" spans="1:4" hidden="1" x14ac:dyDescent="0.25">
      <c r="A110" s="16">
        <v>41840</v>
      </c>
      <c r="B110" s="16" t="s">
        <v>963</v>
      </c>
      <c r="C110" s="16">
        <v>41840</v>
      </c>
      <c r="D110" s="59"/>
    </row>
    <row r="111" spans="1:4" hidden="1" x14ac:dyDescent="0.25">
      <c r="A111" s="16">
        <v>70866</v>
      </c>
      <c r="B111" s="16" t="s">
        <v>1245</v>
      </c>
      <c r="C111" s="16">
        <v>70866</v>
      </c>
      <c r="D111" s="59"/>
    </row>
    <row r="112" spans="1:4" hidden="1" x14ac:dyDescent="0.25">
      <c r="A112" s="16">
        <v>19240</v>
      </c>
      <c r="B112" s="16" t="s">
        <v>659</v>
      </c>
      <c r="C112" s="16">
        <v>19240</v>
      </c>
      <c r="D112" s="59"/>
    </row>
    <row r="113" spans="1:4" hidden="1" x14ac:dyDescent="0.25">
      <c r="A113" s="16">
        <v>19232</v>
      </c>
      <c r="B113" s="16" t="s">
        <v>437</v>
      </c>
      <c r="C113" s="16">
        <v>19232</v>
      </c>
      <c r="D113" s="59"/>
    </row>
    <row r="114" spans="1:4" hidden="1" x14ac:dyDescent="0.25">
      <c r="A114" s="16">
        <v>60186</v>
      </c>
      <c r="B114" s="16" t="s">
        <v>1297</v>
      </c>
      <c r="C114" s="16">
        <v>60186</v>
      </c>
      <c r="D114" s="59"/>
    </row>
    <row r="115" spans="1:4" hidden="1" x14ac:dyDescent="0.25">
      <c r="A115" s="16">
        <v>70874</v>
      </c>
      <c r="B115" s="16" t="s">
        <v>1220</v>
      </c>
      <c r="C115" s="16">
        <v>70874</v>
      </c>
      <c r="D115" s="59"/>
    </row>
    <row r="116" spans="1:4" hidden="1" x14ac:dyDescent="0.25">
      <c r="A116" s="16">
        <v>36455</v>
      </c>
      <c r="B116" s="16" t="s">
        <v>608</v>
      </c>
      <c r="C116" s="16">
        <v>36455</v>
      </c>
      <c r="D116" s="59"/>
    </row>
    <row r="117" spans="1:4" hidden="1" x14ac:dyDescent="0.25">
      <c r="A117" s="16">
        <v>17230</v>
      </c>
      <c r="B117" s="16" t="s">
        <v>500</v>
      </c>
      <c r="C117" s="16">
        <v>17230</v>
      </c>
      <c r="D117" s="59"/>
    </row>
    <row r="118" spans="1:4" hidden="1" x14ac:dyDescent="0.25">
      <c r="A118" s="16">
        <v>21296</v>
      </c>
      <c r="B118" s="16" t="s">
        <v>917</v>
      </c>
      <c r="C118" s="16">
        <v>21296</v>
      </c>
      <c r="D118" s="59"/>
    </row>
    <row r="119" spans="1:4" hidden="1" x14ac:dyDescent="0.25">
      <c r="A119" s="16">
        <v>10829</v>
      </c>
      <c r="B119" s="16" t="s">
        <v>839</v>
      </c>
      <c r="C119" s="16">
        <v>10829</v>
      </c>
      <c r="D119" s="59"/>
    </row>
    <row r="120" spans="1:4" hidden="1" x14ac:dyDescent="0.25">
      <c r="A120" s="16">
        <v>60208</v>
      </c>
      <c r="B120" s="16" t="s">
        <v>1352</v>
      </c>
      <c r="C120" s="16">
        <v>60208</v>
      </c>
      <c r="D120" s="59"/>
    </row>
    <row r="121" spans="1:4" hidden="1" x14ac:dyDescent="0.25">
      <c r="A121" s="16">
        <v>60216</v>
      </c>
      <c r="B121" s="16" t="s">
        <v>1096</v>
      </c>
      <c r="C121" s="16">
        <v>60216</v>
      </c>
      <c r="D121" s="59"/>
    </row>
    <row r="122" spans="1:4" hidden="1" x14ac:dyDescent="0.25">
      <c r="A122" s="16">
        <v>18708</v>
      </c>
      <c r="B122" s="16" t="s">
        <v>374</v>
      </c>
      <c r="C122" s="16">
        <v>18708</v>
      </c>
      <c r="D122" s="59"/>
    </row>
    <row r="123" spans="1:4" hidden="1" x14ac:dyDescent="0.25">
      <c r="A123" s="16">
        <v>19100</v>
      </c>
      <c r="B123" s="16" t="s">
        <v>412</v>
      </c>
      <c r="C123" s="16">
        <v>19100</v>
      </c>
      <c r="D123" s="59"/>
    </row>
    <row r="124" spans="1:4" hidden="1" x14ac:dyDescent="0.25">
      <c r="A124" s="16">
        <v>12548</v>
      </c>
      <c r="B124" s="16" t="s">
        <v>98</v>
      </c>
      <c r="C124" s="16">
        <v>12548</v>
      </c>
      <c r="D124" s="59"/>
    </row>
    <row r="125" spans="1:4" hidden="1" x14ac:dyDescent="0.25">
      <c r="A125" s="16">
        <v>19720</v>
      </c>
      <c r="B125" s="16" t="s">
        <v>844</v>
      </c>
      <c r="C125" s="16">
        <v>19720</v>
      </c>
      <c r="D125" s="59"/>
    </row>
    <row r="126" spans="1:4" hidden="1" x14ac:dyDescent="0.25">
      <c r="A126" s="16">
        <v>21849</v>
      </c>
      <c r="B126" s="16" t="s">
        <v>722</v>
      </c>
      <c r="C126" s="16">
        <v>21849</v>
      </c>
      <c r="D126" s="59"/>
    </row>
    <row r="127" spans="1:4" hidden="1" x14ac:dyDescent="0.25">
      <c r="A127" s="16">
        <v>10111</v>
      </c>
      <c r="B127" s="16" t="s">
        <v>663</v>
      </c>
      <c r="C127" s="16">
        <v>10111</v>
      </c>
      <c r="D127" s="59"/>
    </row>
    <row r="128" spans="1:4" hidden="1" x14ac:dyDescent="0.25">
      <c r="A128" s="16">
        <v>60275</v>
      </c>
      <c r="B128" s="16" t="s">
        <v>1320</v>
      </c>
      <c r="C128" s="16">
        <v>60275</v>
      </c>
      <c r="D128" s="59"/>
    </row>
    <row r="129" spans="1:4" hidden="1" x14ac:dyDescent="0.25">
      <c r="A129" s="16">
        <v>20427</v>
      </c>
      <c r="B129" s="16" t="s">
        <v>471</v>
      </c>
      <c r="C129" s="16">
        <v>20427</v>
      </c>
      <c r="D129" s="59"/>
    </row>
    <row r="130" spans="1:4" hidden="1" x14ac:dyDescent="0.25">
      <c r="A130" s="16">
        <v>19941</v>
      </c>
      <c r="B130" s="16" t="s">
        <v>846</v>
      </c>
      <c r="C130" s="16">
        <v>19941</v>
      </c>
      <c r="D130" s="59"/>
    </row>
    <row r="131" spans="1:4" hidden="1" x14ac:dyDescent="0.25">
      <c r="A131" s="16">
        <v>10216</v>
      </c>
      <c r="B131" s="16" t="s">
        <v>892</v>
      </c>
      <c r="C131" s="16">
        <v>10216</v>
      </c>
      <c r="D131" s="59"/>
    </row>
    <row r="132" spans="1:4" hidden="1" x14ac:dyDescent="0.25">
      <c r="A132" s="16">
        <v>19690</v>
      </c>
      <c r="B132" s="16" t="s">
        <v>711</v>
      </c>
      <c r="C132" s="16">
        <v>19690</v>
      </c>
      <c r="D132" s="59"/>
    </row>
    <row r="133" spans="1:4" hidden="1" x14ac:dyDescent="0.25">
      <c r="A133" s="16">
        <v>37990</v>
      </c>
      <c r="B133" s="16" t="s">
        <v>313</v>
      </c>
      <c r="C133" s="16">
        <v>37990</v>
      </c>
      <c r="D133" s="59"/>
    </row>
    <row r="134" spans="1:4" hidden="1" x14ac:dyDescent="0.25">
      <c r="A134" s="16">
        <v>92738</v>
      </c>
      <c r="B134" s="16" t="s">
        <v>1406</v>
      </c>
      <c r="C134" s="16">
        <v>92738</v>
      </c>
      <c r="D134" s="59"/>
    </row>
    <row r="135" spans="1:4" hidden="1" x14ac:dyDescent="0.25">
      <c r="A135" s="16">
        <v>10819</v>
      </c>
      <c r="B135" s="16" t="s">
        <v>788</v>
      </c>
      <c r="C135" s="16">
        <v>10819</v>
      </c>
      <c r="D135" s="59"/>
    </row>
    <row r="136" spans="1:4" hidden="1" x14ac:dyDescent="0.25">
      <c r="A136" s="16">
        <v>23450</v>
      </c>
      <c r="B136" s="16" t="s">
        <v>316</v>
      </c>
      <c r="C136" s="16">
        <v>23450</v>
      </c>
      <c r="D136" s="59"/>
    </row>
    <row r="137" spans="1:4" hidden="1" x14ac:dyDescent="0.25">
      <c r="A137" s="16">
        <v>60380</v>
      </c>
      <c r="B137" s="16" t="s">
        <v>1287</v>
      </c>
      <c r="C137" s="16">
        <v>60380</v>
      </c>
      <c r="D137" s="59"/>
    </row>
    <row r="138" spans="1:4" hidden="1" x14ac:dyDescent="0.25">
      <c r="A138" s="16">
        <v>60399</v>
      </c>
      <c r="B138" s="16" t="s">
        <v>1472</v>
      </c>
      <c r="C138" s="16">
        <v>60399</v>
      </c>
      <c r="D138" s="59"/>
    </row>
    <row r="139" spans="1:4" hidden="1" x14ac:dyDescent="0.25">
      <c r="A139" s="16">
        <v>37931</v>
      </c>
      <c r="B139" s="16" t="s">
        <v>813</v>
      </c>
      <c r="C139" s="16">
        <v>37931</v>
      </c>
      <c r="D139" s="59"/>
    </row>
    <row r="140" spans="1:4" hidden="1" x14ac:dyDescent="0.25">
      <c r="A140" s="16">
        <v>60410</v>
      </c>
      <c r="B140" s="16" t="s">
        <v>1388</v>
      </c>
      <c r="C140" s="16">
        <v>60410</v>
      </c>
      <c r="D140" s="59"/>
    </row>
    <row r="141" spans="1:4" hidden="1" x14ac:dyDescent="0.25">
      <c r="A141" s="16">
        <v>60429</v>
      </c>
      <c r="B141" s="16" t="s">
        <v>1423</v>
      </c>
      <c r="C141" s="16">
        <v>60429</v>
      </c>
      <c r="D141" s="59"/>
    </row>
    <row r="142" spans="1:4" hidden="1" x14ac:dyDescent="0.25">
      <c r="A142" s="16">
        <v>24066</v>
      </c>
      <c r="B142" s="16" t="s">
        <v>456</v>
      </c>
      <c r="C142" s="16">
        <v>24066</v>
      </c>
      <c r="D142" s="59"/>
    </row>
    <row r="143" spans="1:4" hidden="1" x14ac:dyDescent="0.25">
      <c r="A143" s="16">
        <v>60488</v>
      </c>
      <c r="B143" s="16" t="s">
        <v>1323</v>
      </c>
      <c r="C143" s="16">
        <v>60488</v>
      </c>
      <c r="D143" s="59"/>
    </row>
    <row r="144" spans="1:4" hidden="1" x14ac:dyDescent="0.25">
      <c r="A144" s="16">
        <v>26247</v>
      </c>
      <c r="B144" s="16" t="s">
        <v>439</v>
      </c>
      <c r="C144" s="16">
        <v>26247</v>
      </c>
      <c r="D144" s="59"/>
    </row>
    <row r="145" spans="1:4" hidden="1" x14ac:dyDescent="0.25">
      <c r="A145" s="16">
        <v>51411</v>
      </c>
      <c r="B145" s="16" t="s">
        <v>53</v>
      </c>
      <c r="C145" s="16">
        <v>51411</v>
      </c>
      <c r="D145" s="59"/>
    </row>
    <row r="146" spans="1:4" hidden="1" x14ac:dyDescent="0.25">
      <c r="A146" s="16">
        <v>60518</v>
      </c>
      <c r="B146" s="16" t="s">
        <v>1273</v>
      </c>
      <c r="C146" s="16">
        <v>60518</v>
      </c>
      <c r="D146" s="59"/>
    </row>
    <row r="147" spans="1:4" hidden="1" x14ac:dyDescent="0.25">
      <c r="A147" s="16">
        <v>39152</v>
      </c>
      <c r="B147" s="16" t="s">
        <v>793</v>
      </c>
      <c r="C147" s="16">
        <v>39152</v>
      </c>
      <c r="D147" s="59"/>
    </row>
    <row r="148" spans="1:4" hidden="1" x14ac:dyDescent="0.25">
      <c r="A148" s="16">
        <v>60534</v>
      </c>
      <c r="B148" s="16" t="s">
        <v>1274</v>
      </c>
      <c r="C148" s="16">
        <v>60534</v>
      </c>
      <c r="D148" s="59"/>
    </row>
    <row r="149" spans="1:4" hidden="1" x14ac:dyDescent="0.25">
      <c r="A149" s="16">
        <v>19380</v>
      </c>
      <c r="B149" s="16" t="s">
        <v>909</v>
      </c>
      <c r="C149" s="16">
        <v>19380</v>
      </c>
      <c r="D149" s="59"/>
    </row>
    <row r="150" spans="1:4" hidden="1" x14ac:dyDescent="0.25">
      <c r="A150" s="16">
        <v>60577</v>
      </c>
      <c r="B150" s="16" t="s">
        <v>1285</v>
      </c>
      <c r="C150" s="16">
        <v>60577</v>
      </c>
      <c r="D150" s="59"/>
    </row>
    <row r="151" spans="1:4" hidden="1" x14ac:dyDescent="0.25">
      <c r="A151" s="16">
        <v>21857</v>
      </c>
      <c r="B151" s="16" t="s">
        <v>690</v>
      </c>
      <c r="C151" s="16">
        <v>21857</v>
      </c>
      <c r="D151" s="59"/>
    </row>
    <row r="152" spans="1:4" hidden="1" x14ac:dyDescent="0.25">
      <c r="A152" s="16">
        <v>31895</v>
      </c>
      <c r="B152" s="16" t="s">
        <v>830</v>
      </c>
      <c r="C152" s="16">
        <v>31895</v>
      </c>
      <c r="D152" s="59"/>
    </row>
    <row r="153" spans="1:4" hidden="1" x14ac:dyDescent="0.25">
      <c r="A153" s="16">
        <v>81213</v>
      </c>
      <c r="B153" s="16" t="s">
        <v>1481</v>
      </c>
      <c r="C153" s="16">
        <v>81213</v>
      </c>
      <c r="D153" s="59"/>
    </row>
    <row r="154" spans="1:4" hidden="1" x14ac:dyDescent="0.25">
      <c r="A154" s="16">
        <v>67989</v>
      </c>
      <c r="B154" s="16" t="s">
        <v>1230</v>
      </c>
      <c r="C154" s="16">
        <v>67989</v>
      </c>
      <c r="D154" s="60"/>
    </row>
    <row r="155" spans="1:4" hidden="1" x14ac:dyDescent="0.25">
      <c r="A155" s="16">
        <v>16810</v>
      </c>
      <c r="B155" s="16" t="s">
        <v>452</v>
      </c>
      <c r="C155" s="16">
        <v>16810</v>
      </c>
      <c r="D155" s="59"/>
    </row>
    <row r="156" spans="1:4" hidden="1" x14ac:dyDescent="0.25">
      <c r="A156" s="16">
        <v>23469</v>
      </c>
      <c r="B156" s="16" t="s">
        <v>444</v>
      </c>
      <c r="C156" s="16">
        <v>23469</v>
      </c>
      <c r="D156" s="59"/>
    </row>
    <row r="157" spans="1:4" hidden="1" x14ac:dyDescent="0.25">
      <c r="A157" s="16">
        <v>65811</v>
      </c>
      <c r="B157" s="16" t="s">
        <v>1161</v>
      </c>
      <c r="C157" s="16">
        <v>65811</v>
      </c>
      <c r="D157" s="59"/>
    </row>
    <row r="158" spans="1:4" hidden="1" x14ac:dyDescent="0.25">
      <c r="A158" s="16">
        <v>39942</v>
      </c>
      <c r="B158" s="16" t="s">
        <v>314</v>
      </c>
      <c r="C158" s="16">
        <v>39942</v>
      </c>
      <c r="D158" s="59"/>
    </row>
    <row r="159" spans="1:4" hidden="1" x14ac:dyDescent="0.25">
      <c r="A159" s="16">
        <v>60739</v>
      </c>
      <c r="B159" s="16" t="s">
        <v>1438</v>
      </c>
      <c r="C159" s="16">
        <v>60739</v>
      </c>
      <c r="D159" s="59"/>
    </row>
    <row r="160" spans="1:4" hidden="1" x14ac:dyDescent="0.25">
      <c r="A160" s="16">
        <v>71773</v>
      </c>
      <c r="B160" s="16" t="s">
        <v>1138</v>
      </c>
      <c r="C160" s="16">
        <v>71773</v>
      </c>
      <c r="D160" s="59"/>
    </row>
    <row r="161" spans="1:4" hidden="1" x14ac:dyDescent="0.25">
      <c r="A161" s="16">
        <v>28401</v>
      </c>
      <c r="B161" s="16" t="s">
        <v>450</v>
      </c>
      <c r="C161" s="16">
        <v>28401</v>
      </c>
      <c r="D161" s="59"/>
    </row>
    <row r="162" spans="1:4" hidden="1" x14ac:dyDescent="0.25">
      <c r="A162" s="16">
        <v>12190</v>
      </c>
      <c r="B162" s="16" t="s">
        <v>807</v>
      </c>
      <c r="C162" s="16">
        <v>12190</v>
      </c>
      <c r="D162" s="59"/>
    </row>
    <row r="163" spans="1:4" hidden="1" x14ac:dyDescent="0.25">
      <c r="A163" s="16">
        <v>91785</v>
      </c>
      <c r="B163" s="16" t="s">
        <v>1068</v>
      </c>
      <c r="C163" s="16">
        <v>91785</v>
      </c>
      <c r="D163" s="59"/>
    </row>
    <row r="164" spans="1:4" hidden="1" x14ac:dyDescent="0.25">
      <c r="A164" s="16">
        <v>21806</v>
      </c>
      <c r="B164" s="16" t="s">
        <v>609</v>
      </c>
      <c r="C164" s="16">
        <v>21806</v>
      </c>
      <c r="D164" s="59"/>
    </row>
    <row r="165" spans="1:4" hidden="1" x14ac:dyDescent="0.25">
      <c r="A165" s="16">
        <v>60801</v>
      </c>
      <c r="B165" s="16" t="s">
        <v>1092</v>
      </c>
      <c r="C165" s="16">
        <v>60801</v>
      </c>
      <c r="D165" s="59"/>
    </row>
    <row r="166" spans="1:4" hidden="1" x14ac:dyDescent="0.25">
      <c r="A166" s="16">
        <v>19615</v>
      </c>
      <c r="B166" s="16" t="s">
        <v>429</v>
      </c>
      <c r="C166" s="16">
        <v>19615</v>
      </c>
      <c r="D166" s="59"/>
    </row>
    <row r="167" spans="1:4" hidden="1" x14ac:dyDescent="0.25">
      <c r="A167" s="16">
        <v>60836</v>
      </c>
      <c r="B167" s="16" t="s">
        <v>1283</v>
      </c>
      <c r="C167" s="16">
        <v>60836</v>
      </c>
      <c r="D167" s="59"/>
    </row>
    <row r="168" spans="1:4" hidden="1" x14ac:dyDescent="0.25">
      <c r="A168" s="16">
        <v>88366</v>
      </c>
      <c r="B168" s="16" t="s">
        <v>1564</v>
      </c>
      <c r="C168" s="16">
        <v>88366</v>
      </c>
      <c r="D168" s="59"/>
    </row>
    <row r="169" spans="1:4" hidden="1" x14ac:dyDescent="0.25">
      <c r="A169" s="16">
        <v>19631</v>
      </c>
      <c r="B169" s="16" t="s">
        <v>679</v>
      </c>
      <c r="C169" s="16">
        <v>19631</v>
      </c>
      <c r="D169" s="59"/>
    </row>
    <row r="170" spans="1:4" hidden="1" x14ac:dyDescent="0.25">
      <c r="A170" s="16">
        <v>39969</v>
      </c>
      <c r="B170" s="16" t="s">
        <v>714</v>
      </c>
      <c r="C170" s="16">
        <v>39969</v>
      </c>
      <c r="D170" s="59"/>
    </row>
    <row r="171" spans="1:4" hidden="1" x14ac:dyDescent="0.25">
      <c r="A171" s="16">
        <v>42978</v>
      </c>
      <c r="B171" s="16" t="s">
        <v>635</v>
      </c>
      <c r="C171" s="16">
        <v>42978</v>
      </c>
      <c r="D171" s="59"/>
    </row>
    <row r="172" spans="1:4" hidden="1" x14ac:dyDescent="0.25">
      <c r="A172" s="16">
        <v>17965</v>
      </c>
      <c r="B172" s="16" t="s">
        <v>299</v>
      </c>
      <c r="C172" s="16">
        <v>17965</v>
      </c>
      <c r="D172" s="59"/>
    </row>
    <row r="173" spans="1:4" hidden="1" x14ac:dyDescent="0.25">
      <c r="A173" s="16">
        <v>41998</v>
      </c>
      <c r="B173" s="16" t="s">
        <v>906</v>
      </c>
      <c r="C173" s="16">
        <v>41998</v>
      </c>
      <c r="D173" s="59"/>
    </row>
    <row r="174" spans="1:4" hidden="1" x14ac:dyDescent="0.25">
      <c r="A174" s="16">
        <v>84697</v>
      </c>
      <c r="B174" s="16" t="s">
        <v>1576</v>
      </c>
      <c r="C174" s="16">
        <v>84697</v>
      </c>
      <c r="D174" s="59"/>
    </row>
    <row r="175" spans="1:4" hidden="1" x14ac:dyDescent="0.25">
      <c r="A175" s="16">
        <v>19704</v>
      </c>
      <c r="B175" s="16" t="s">
        <v>712</v>
      </c>
      <c r="C175" s="16">
        <v>19704</v>
      </c>
      <c r="D175" s="59"/>
    </row>
    <row r="176" spans="1:4" hidden="1" x14ac:dyDescent="0.25">
      <c r="A176" s="16">
        <v>19712</v>
      </c>
      <c r="B176" s="16" t="s">
        <v>615</v>
      </c>
      <c r="C176" s="16">
        <v>19712</v>
      </c>
      <c r="D176" s="59"/>
    </row>
    <row r="177" spans="1:4" hidden="1" x14ac:dyDescent="0.25">
      <c r="A177" s="16">
        <v>37214</v>
      </c>
      <c r="B177" s="16" t="s">
        <v>650</v>
      </c>
      <c r="C177" s="16">
        <v>37214</v>
      </c>
      <c r="D177" s="59"/>
    </row>
    <row r="178" spans="1:4" hidden="1" x14ac:dyDescent="0.25">
      <c r="A178" s="16">
        <v>19623</v>
      </c>
      <c r="B178" s="16" t="s">
        <v>289</v>
      </c>
      <c r="C178" s="16">
        <v>19623</v>
      </c>
      <c r="D178" s="59"/>
    </row>
    <row r="179" spans="1:4" hidden="1" x14ac:dyDescent="0.25">
      <c r="A179" s="16">
        <v>31380</v>
      </c>
      <c r="B179" s="16" t="s">
        <v>579</v>
      </c>
      <c r="C179" s="16">
        <v>31380</v>
      </c>
      <c r="D179" s="59"/>
    </row>
    <row r="180" spans="1:4" hidden="1" x14ac:dyDescent="0.25">
      <c r="A180" s="16">
        <v>60895</v>
      </c>
      <c r="B180" s="16" t="s">
        <v>1455</v>
      </c>
      <c r="C180" s="16">
        <v>60895</v>
      </c>
      <c r="D180" s="59"/>
    </row>
    <row r="181" spans="1:4" hidden="1" x14ac:dyDescent="0.25">
      <c r="A181" s="16">
        <v>40142</v>
      </c>
      <c r="B181" s="16" t="s">
        <v>742</v>
      </c>
      <c r="C181" s="16">
        <v>40142</v>
      </c>
      <c r="D181" s="59"/>
    </row>
    <row r="182" spans="1:4" hidden="1" x14ac:dyDescent="0.25">
      <c r="A182" s="16">
        <v>68594</v>
      </c>
      <c r="B182" s="16" t="s">
        <v>1507</v>
      </c>
      <c r="C182" s="16">
        <v>68594</v>
      </c>
      <c r="D182" s="59"/>
    </row>
    <row r="183" spans="1:4" hidden="1" x14ac:dyDescent="0.25">
      <c r="A183" s="16">
        <v>27898</v>
      </c>
      <c r="B183" s="16" t="s">
        <v>890</v>
      </c>
      <c r="C183" s="16">
        <v>27898</v>
      </c>
      <c r="D183" s="59"/>
    </row>
    <row r="184" spans="1:4" hidden="1" x14ac:dyDescent="0.25">
      <c r="A184" s="16">
        <v>61999</v>
      </c>
      <c r="B184" s="16" t="s">
        <v>1269</v>
      </c>
      <c r="C184" s="16">
        <v>61999</v>
      </c>
      <c r="D184" s="59"/>
    </row>
    <row r="185" spans="1:4" hidden="1" x14ac:dyDescent="0.25">
      <c r="A185" s="16">
        <v>23396</v>
      </c>
      <c r="B185" s="16" t="s">
        <v>518</v>
      </c>
      <c r="C185" s="16">
        <v>23396</v>
      </c>
      <c r="D185" s="59"/>
    </row>
    <row r="186" spans="1:4" hidden="1" x14ac:dyDescent="0.25">
      <c r="A186" s="16">
        <v>61301</v>
      </c>
      <c r="B186" s="16" t="s">
        <v>1456</v>
      </c>
      <c r="C186" s="16">
        <v>61301</v>
      </c>
      <c r="D186" s="59"/>
    </row>
    <row r="187" spans="1:4" hidden="1" x14ac:dyDescent="0.25">
      <c r="A187" s="16">
        <v>27928</v>
      </c>
      <c r="B187" s="16" t="s">
        <v>612</v>
      </c>
      <c r="C187" s="16">
        <v>27928</v>
      </c>
      <c r="D187" s="59"/>
    </row>
    <row r="188" spans="1:4" hidden="1" x14ac:dyDescent="0.25">
      <c r="A188" s="16">
        <v>42390</v>
      </c>
      <c r="B188" s="16" t="s">
        <v>768</v>
      </c>
      <c r="C188" s="16">
        <v>42390</v>
      </c>
      <c r="D188" s="59"/>
    </row>
    <row r="189" spans="1:4" hidden="1" x14ac:dyDescent="0.25">
      <c r="A189" s="16">
        <v>72222</v>
      </c>
      <c r="B189" s="16" t="s">
        <v>1186</v>
      </c>
      <c r="C189" s="16">
        <v>72222</v>
      </c>
      <c r="D189" s="59"/>
    </row>
    <row r="190" spans="1:4" hidden="1" x14ac:dyDescent="0.25">
      <c r="A190" s="16">
        <v>19976</v>
      </c>
      <c r="B190" s="16" t="s">
        <v>375</v>
      </c>
      <c r="C190" s="16">
        <v>19976</v>
      </c>
      <c r="D190" s="59"/>
    </row>
    <row r="191" spans="1:4" hidden="1" x14ac:dyDescent="0.25">
      <c r="A191" s="16">
        <v>40010</v>
      </c>
      <c r="B191" s="16" t="s">
        <v>416</v>
      </c>
      <c r="C191" s="16">
        <v>40010</v>
      </c>
      <c r="D191" s="59"/>
    </row>
    <row r="192" spans="1:4" hidden="1" x14ac:dyDescent="0.25">
      <c r="A192" s="16">
        <v>93661</v>
      </c>
      <c r="B192" s="16" t="s">
        <v>1495</v>
      </c>
      <c r="C192" s="16">
        <v>93661</v>
      </c>
      <c r="D192" s="59"/>
    </row>
    <row r="193" spans="1:4" hidden="1" x14ac:dyDescent="0.25">
      <c r="A193" s="16">
        <v>62825</v>
      </c>
      <c r="B193" s="16" t="s">
        <v>1324</v>
      </c>
      <c r="C193" s="16">
        <v>62825</v>
      </c>
      <c r="D193" s="59"/>
    </row>
    <row r="194" spans="1:4" hidden="1" x14ac:dyDescent="0.25">
      <c r="A194" s="16">
        <v>61069</v>
      </c>
      <c r="B194" s="16" t="s">
        <v>1090</v>
      </c>
      <c r="C194" s="16">
        <v>61069</v>
      </c>
      <c r="D194" s="59"/>
    </row>
    <row r="195" spans="1:4" hidden="1" x14ac:dyDescent="0.25">
      <c r="A195" s="16">
        <v>14144</v>
      </c>
      <c r="B195" s="16" t="s">
        <v>171</v>
      </c>
      <c r="C195" s="16">
        <v>14144</v>
      </c>
      <c r="D195" s="59"/>
    </row>
    <row r="196" spans="1:4" hidden="1" x14ac:dyDescent="0.25">
      <c r="A196" s="16">
        <v>34738</v>
      </c>
      <c r="B196" s="16" t="s">
        <v>935</v>
      </c>
      <c r="C196" s="16">
        <v>34738</v>
      </c>
      <c r="D196" s="59"/>
    </row>
    <row r="197" spans="1:4" hidden="1" x14ac:dyDescent="0.25">
      <c r="A197" s="16">
        <v>30830</v>
      </c>
      <c r="B197" s="16" t="s">
        <v>208</v>
      </c>
      <c r="C197" s="16">
        <v>30830</v>
      </c>
      <c r="D197" s="59"/>
    </row>
    <row r="198" spans="1:4" hidden="1" x14ac:dyDescent="0.25">
      <c r="A198" s="16">
        <v>11150</v>
      </c>
      <c r="B198" s="16" t="s">
        <v>589</v>
      </c>
      <c r="C198" s="16">
        <v>11150</v>
      </c>
      <c r="D198" s="59"/>
    </row>
    <row r="199" spans="1:4" hidden="1" x14ac:dyDescent="0.25">
      <c r="A199" s="16">
        <v>29114</v>
      </c>
      <c r="B199" s="16" t="s">
        <v>1028</v>
      </c>
      <c r="C199" s="16">
        <v>29114</v>
      </c>
      <c r="D199" s="59"/>
    </row>
    <row r="200" spans="1:4" hidden="1" x14ac:dyDescent="0.25">
      <c r="A200" s="16">
        <v>18732</v>
      </c>
      <c r="B200" s="16" t="s">
        <v>1022</v>
      </c>
      <c r="C200" s="16">
        <v>18732</v>
      </c>
      <c r="D200" s="59"/>
    </row>
    <row r="201" spans="1:4" hidden="1" x14ac:dyDescent="0.25">
      <c r="A201" s="16">
        <v>40266</v>
      </c>
      <c r="B201" s="16" t="s">
        <v>1018</v>
      </c>
      <c r="C201" s="16">
        <v>40266</v>
      </c>
      <c r="D201" s="60"/>
    </row>
    <row r="202" spans="1:4" hidden="1" x14ac:dyDescent="0.25">
      <c r="A202" s="16">
        <v>10348</v>
      </c>
      <c r="B202" s="16" t="s">
        <v>857</v>
      </c>
      <c r="C202" s="16">
        <v>10348</v>
      </c>
      <c r="D202" s="59"/>
    </row>
    <row r="203" spans="1:4" hidden="1" x14ac:dyDescent="0.25">
      <c r="A203" s="16">
        <v>19860</v>
      </c>
      <c r="B203" s="16" t="s">
        <v>458</v>
      </c>
      <c r="C203" s="16">
        <v>19860</v>
      </c>
      <c r="D203" s="59"/>
    </row>
    <row r="204" spans="1:4" hidden="1" x14ac:dyDescent="0.25">
      <c r="A204" s="16">
        <v>19801</v>
      </c>
      <c r="B204" s="16" t="s">
        <v>599</v>
      </c>
      <c r="C204" s="16">
        <v>19801</v>
      </c>
      <c r="D204" s="59"/>
    </row>
    <row r="205" spans="1:4" hidden="1" x14ac:dyDescent="0.25">
      <c r="A205" s="16">
        <v>19828</v>
      </c>
      <c r="B205" s="16" t="s">
        <v>226</v>
      </c>
      <c r="C205" s="16">
        <v>19828</v>
      </c>
      <c r="D205" s="59"/>
    </row>
    <row r="206" spans="1:4" hidden="1" x14ac:dyDescent="0.25">
      <c r="A206" s="16">
        <v>19844</v>
      </c>
      <c r="B206" s="16" t="s">
        <v>699</v>
      </c>
      <c r="C206" s="16">
        <v>19844</v>
      </c>
      <c r="D206" s="59"/>
    </row>
    <row r="207" spans="1:4" hidden="1" x14ac:dyDescent="0.25">
      <c r="A207" s="16">
        <v>41459</v>
      </c>
      <c r="B207" s="16" t="s">
        <v>398</v>
      </c>
      <c r="C207" s="16">
        <v>41459</v>
      </c>
      <c r="D207" s="59"/>
    </row>
    <row r="208" spans="1:4" hidden="1" x14ac:dyDescent="0.25">
      <c r="A208" s="16">
        <v>24678</v>
      </c>
      <c r="B208" s="16" t="s">
        <v>964</v>
      </c>
      <c r="C208" s="16">
        <v>24678</v>
      </c>
      <c r="D208" s="59"/>
    </row>
    <row r="209" spans="1:4" hidden="1" x14ac:dyDescent="0.25">
      <c r="A209" s="16">
        <v>40398</v>
      </c>
      <c r="B209" s="16" t="s">
        <v>499</v>
      </c>
      <c r="C209" s="16">
        <v>40398</v>
      </c>
      <c r="D209" s="59"/>
    </row>
    <row r="210" spans="1:4" hidden="1" x14ac:dyDescent="0.25">
      <c r="A210" s="16">
        <v>14042</v>
      </c>
      <c r="B210" s="16" t="s">
        <v>122</v>
      </c>
      <c r="C210" s="16">
        <v>14042</v>
      </c>
      <c r="D210" s="59"/>
    </row>
    <row r="211" spans="1:4" hidden="1" x14ac:dyDescent="0.25">
      <c r="A211" s="16">
        <v>43460</v>
      </c>
      <c r="B211" s="16" t="s">
        <v>239</v>
      </c>
      <c r="C211" s="16">
        <v>43460</v>
      </c>
      <c r="D211" s="59"/>
    </row>
    <row r="212" spans="1:4" hidden="1" x14ac:dyDescent="0.25">
      <c r="A212" s="16">
        <v>15290</v>
      </c>
      <c r="B212" s="16" t="s">
        <v>651</v>
      </c>
      <c r="C212" s="16">
        <v>15290</v>
      </c>
      <c r="D212" s="59"/>
    </row>
    <row r="213" spans="1:4" hidden="1" x14ac:dyDescent="0.25">
      <c r="A213" s="16">
        <v>21865</v>
      </c>
      <c r="B213" s="16" t="s">
        <v>335</v>
      </c>
      <c r="C213" s="16">
        <v>21865</v>
      </c>
      <c r="D213" s="59"/>
    </row>
    <row r="214" spans="1:4" hidden="1" x14ac:dyDescent="0.25">
      <c r="A214" s="16">
        <v>27189</v>
      </c>
      <c r="B214" s="16" t="s">
        <v>338</v>
      </c>
      <c r="C214" s="16">
        <v>27189</v>
      </c>
      <c r="D214" s="59"/>
    </row>
    <row r="215" spans="1:4" hidden="1" x14ac:dyDescent="0.25">
      <c r="A215" s="16">
        <v>19305</v>
      </c>
      <c r="B215" s="16" t="s">
        <v>944</v>
      </c>
      <c r="C215" s="16">
        <v>19305</v>
      </c>
      <c r="D215" s="59"/>
    </row>
    <row r="216" spans="1:4" hidden="1" x14ac:dyDescent="0.25">
      <c r="A216" s="16">
        <v>30180</v>
      </c>
      <c r="B216" s="16" t="s">
        <v>228</v>
      </c>
      <c r="C216" s="16">
        <v>30180</v>
      </c>
      <c r="D216" s="59"/>
    </row>
    <row r="217" spans="1:4" hidden="1" x14ac:dyDescent="0.25">
      <c r="A217" s="16">
        <v>18287</v>
      </c>
      <c r="B217" s="16" t="s">
        <v>534</v>
      </c>
      <c r="C217" s="16">
        <v>18287</v>
      </c>
      <c r="D217" s="59"/>
    </row>
    <row r="218" spans="1:4" hidden="1" x14ac:dyDescent="0.25">
      <c r="A218" s="16">
        <v>56499</v>
      </c>
      <c r="B218" s="16" t="s">
        <v>1522</v>
      </c>
      <c r="C218" s="16">
        <v>56499</v>
      </c>
      <c r="D218" s="59"/>
    </row>
    <row r="219" spans="1:4" hidden="1" x14ac:dyDescent="0.25">
      <c r="A219" s="16">
        <v>71439</v>
      </c>
      <c r="B219" s="16" t="s">
        <v>1100</v>
      </c>
      <c r="C219" s="16">
        <v>71439</v>
      </c>
      <c r="D219" s="59"/>
    </row>
    <row r="220" spans="1:4" hidden="1" x14ac:dyDescent="0.25">
      <c r="A220" s="16">
        <v>29033</v>
      </c>
      <c r="B220" s="16" t="s">
        <v>127</v>
      </c>
      <c r="C220" s="16">
        <v>29033</v>
      </c>
      <c r="D220" s="59"/>
    </row>
    <row r="221" spans="1:4" hidden="1" x14ac:dyDescent="0.25">
      <c r="A221" s="16">
        <v>61492</v>
      </c>
      <c r="B221" s="16" t="s">
        <v>1381</v>
      </c>
      <c r="C221" s="16">
        <v>61492</v>
      </c>
      <c r="D221" s="59"/>
    </row>
    <row r="222" spans="1:4" hidden="1" x14ac:dyDescent="0.25">
      <c r="A222" s="16">
        <v>68039</v>
      </c>
      <c r="B222" s="16" t="s">
        <v>1171</v>
      </c>
      <c r="C222" s="16">
        <v>68039</v>
      </c>
      <c r="D222" s="59"/>
    </row>
    <row r="223" spans="1:4" hidden="1" x14ac:dyDescent="0.25">
      <c r="A223" s="16">
        <v>61689</v>
      </c>
      <c r="B223" s="16" t="s">
        <v>1443</v>
      </c>
      <c r="C223" s="16">
        <v>61689</v>
      </c>
      <c r="D223" s="59"/>
    </row>
    <row r="224" spans="1:4" hidden="1" x14ac:dyDescent="0.25">
      <c r="A224" s="16">
        <v>20931</v>
      </c>
      <c r="B224" s="16" t="s">
        <v>409</v>
      </c>
      <c r="C224" s="16">
        <v>20931</v>
      </c>
      <c r="D224" s="59"/>
    </row>
    <row r="225" spans="1:4" hidden="1" x14ac:dyDescent="0.25">
      <c r="A225" s="16">
        <v>27154</v>
      </c>
      <c r="B225" s="16" t="s">
        <v>822</v>
      </c>
      <c r="C225" s="16">
        <v>27154</v>
      </c>
      <c r="D225" s="59"/>
    </row>
    <row r="226" spans="1:4" hidden="1" x14ac:dyDescent="0.25">
      <c r="A226" s="16">
        <v>25422</v>
      </c>
      <c r="B226" s="16" t="s">
        <v>134</v>
      </c>
      <c r="C226" s="16">
        <v>25422</v>
      </c>
      <c r="D226" s="59"/>
    </row>
    <row r="227" spans="1:4" hidden="1" x14ac:dyDescent="0.25">
      <c r="A227" s="16">
        <v>74900</v>
      </c>
      <c r="B227" s="16" t="s">
        <v>1418</v>
      </c>
      <c r="C227" s="16">
        <v>74900</v>
      </c>
      <c r="D227" s="59"/>
    </row>
    <row r="228" spans="1:4" hidden="1" x14ac:dyDescent="0.25">
      <c r="A228" s="16">
        <v>61182</v>
      </c>
      <c r="B228" s="16" t="s">
        <v>1326</v>
      </c>
      <c r="C228" s="16">
        <v>61182</v>
      </c>
      <c r="D228" s="59"/>
    </row>
    <row r="229" spans="1:4" hidden="1" x14ac:dyDescent="0.25">
      <c r="A229" s="16">
        <v>84522</v>
      </c>
      <c r="B229" s="16" t="s">
        <v>1469</v>
      </c>
      <c r="C229" s="16">
        <v>84522</v>
      </c>
      <c r="D229" s="59"/>
    </row>
    <row r="230" spans="1:4" hidden="1" x14ac:dyDescent="0.25">
      <c r="A230" s="16">
        <v>60256</v>
      </c>
      <c r="B230" s="16" t="s">
        <v>1409</v>
      </c>
      <c r="C230" s="16">
        <v>60256</v>
      </c>
      <c r="D230" s="59"/>
    </row>
    <row r="231" spans="1:4" hidden="1" x14ac:dyDescent="0.25">
      <c r="A231" s="16">
        <v>34460</v>
      </c>
      <c r="B231" s="16" t="s">
        <v>116</v>
      </c>
      <c r="C231" s="16">
        <v>34460</v>
      </c>
      <c r="D231" s="59"/>
    </row>
    <row r="232" spans="1:4" hidden="1" x14ac:dyDescent="0.25">
      <c r="A232" s="16">
        <v>10367</v>
      </c>
      <c r="B232" s="16" t="s">
        <v>643</v>
      </c>
      <c r="C232" s="16">
        <v>10367</v>
      </c>
      <c r="D232" s="59"/>
    </row>
    <row r="233" spans="1:4" hidden="1" x14ac:dyDescent="0.25">
      <c r="A233" s="16">
        <v>29530</v>
      </c>
      <c r="B233" s="16" t="s">
        <v>211</v>
      </c>
      <c r="C233" s="16">
        <v>29530</v>
      </c>
      <c r="D233" s="59"/>
    </row>
    <row r="234" spans="1:4" hidden="1" x14ac:dyDescent="0.25">
      <c r="A234" s="16">
        <v>68365</v>
      </c>
      <c r="B234" s="16" t="s">
        <v>1033</v>
      </c>
      <c r="C234" s="16">
        <v>68365</v>
      </c>
      <c r="D234" s="59"/>
    </row>
    <row r="235" spans="1:4" hidden="1" x14ac:dyDescent="0.25">
      <c r="A235" s="16">
        <v>62880</v>
      </c>
      <c r="B235" s="16" t="s">
        <v>1503</v>
      </c>
      <c r="C235" s="16">
        <v>62880</v>
      </c>
      <c r="D235" s="59"/>
    </row>
    <row r="236" spans="1:4" hidden="1" x14ac:dyDescent="0.25">
      <c r="A236" s="16">
        <v>62944</v>
      </c>
      <c r="B236" s="16" t="s">
        <v>1436</v>
      </c>
      <c r="C236" s="16">
        <v>62944</v>
      </c>
      <c r="D236" s="59"/>
    </row>
    <row r="237" spans="1:4" hidden="1" x14ac:dyDescent="0.25">
      <c r="A237" s="16">
        <v>33022</v>
      </c>
      <c r="B237" s="16" t="s">
        <v>195</v>
      </c>
      <c r="C237" s="16">
        <v>33022</v>
      </c>
      <c r="D237" s="59"/>
    </row>
    <row r="238" spans="1:4" hidden="1" x14ac:dyDescent="0.25">
      <c r="A238" s="16">
        <v>37273</v>
      </c>
      <c r="B238" s="16" t="s">
        <v>66</v>
      </c>
      <c r="C238" s="16">
        <v>37273</v>
      </c>
      <c r="D238" s="59"/>
    </row>
    <row r="239" spans="1:4" hidden="1" x14ac:dyDescent="0.25">
      <c r="A239" s="16">
        <v>20370</v>
      </c>
      <c r="B239" s="16" t="s">
        <v>898</v>
      </c>
      <c r="C239" s="16">
        <v>20370</v>
      </c>
      <c r="D239" s="59"/>
    </row>
    <row r="240" spans="1:4" hidden="1" x14ac:dyDescent="0.25">
      <c r="A240" s="16">
        <v>24813</v>
      </c>
      <c r="B240" s="16" t="s">
        <v>505</v>
      </c>
      <c r="C240" s="16">
        <v>24813</v>
      </c>
      <c r="D240" s="59"/>
    </row>
    <row r="241" spans="1:4" hidden="1" x14ac:dyDescent="0.25">
      <c r="A241" s="16">
        <v>61212</v>
      </c>
      <c r="B241" s="16" t="s">
        <v>1089</v>
      </c>
      <c r="C241" s="16">
        <v>61212</v>
      </c>
      <c r="D241" s="59"/>
    </row>
    <row r="242" spans="1:4" hidden="1" x14ac:dyDescent="0.25">
      <c r="A242" s="16">
        <v>33162</v>
      </c>
      <c r="B242" s="16" t="s">
        <v>995</v>
      </c>
      <c r="C242" s="16">
        <v>33162</v>
      </c>
      <c r="D242" s="59"/>
    </row>
    <row r="243" spans="1:4" hidden="1" x14ac:dyDescent="0.25">
      <c r="A243" s="16">
        <v>61263</v>
      </c>
      <c r="B243" s="16" t="s">
        <v>1190</v>
      </c>
      <c r="C243" s="16">
        <v>61263</v>
      </c>
      <c r="D243" s="59"/>
    </row>
    <row r="244" spans="1:4" hidden="1" x14ac:dyDescent="0.25">
      <c r="A244" s="16">
        <v>18279</v>
      </c>
      <c r="B244" s="16" t="s">
        <v>760</v>
      </c>
      <c r="C244" s="16">
        <v>18279</v>
      </c>
      <c r="D244" s="59"/>
    </row>
    <row r="245" spans="1:4" hidden="1" x14ac:dyDescent="0.25">
      <c r="A245" s="16">
        <v>94250</v>
      </c>
      <c r="B245" s="16" t="s">
        <v>1118</v>
      </c>
      <c r="C245" s="16">
        <v>94250</v>
      </c>
      <c r="D245" s="59"/>
    </row>
    <row r="246" spans="1:4" hidden="1" x14ac:dyDescent="0.25">
      <c r="A246" s="16">
        <v>57223</v>
      </c>
      <c r="B246" s="16" t="s">
        <v>1537</v>
      </c>
      <c r="C246" s="16">
        <v>57223</v>
      </c>
      <c r="D246" s="59"/>
    </row>
    <row r="247" spans="1:4" hidden="1" x14ac:dyDescent="0.25">
      <c r="A247" s="16">
        <v>29513</v>
      </c>
      <c r="B247" s="16" t="s">
        <v>851</v>
      </c>
      <c r="C247" s="16">
        <v>29513</v>
      </c>
      <c r="D247" s="59"/>
    </row>
    <row r="248" spans="1:4" hidden="1" x14ac:dyDescent="0.25">
      <c r="A248" s="16">
        <v>38245</v>
      </c>
      <c r="B248" s="16" t="s">
        <v>569</v>
      </c>
      <c r="C248" s="16">
        <v>38245</v>
      </c>
      <c r="D248" s="60"/>
    </row>
    <row r="249" spans="1:4" hidden="1" x14ac:dyDescent="0.25">
      <c r="A249" s="16">
        <v>37540</v>
      </c>
      <c r="B249" s="16" t="s">
        <v>739</v>
      </c>
      <c r="C249" s="16">
        <v>37540</v>
      </c>
      <c r="D249" s="59"/>
    </row>
    <row r="250" spans="1:4" hidden="1" x14ac:dyDescent="0.25">
      <c r="A250" s="16">
        <v>21970</v>
      </c>
      <c r="B250" s="16" t="s">
        <v>601</v>
      </c>
      <c r="C250" s="16">
        <v>21970</v>
      </c>
      <c r="D250" s="59"/>
    </row>
    <row r="251" spans="1:4" hidden="1" x14ac:dyDescent="0.25">
      <c r="A251" s="16">
        <v>41394</v>
      </c>
      <c r="B251" s="16" t="s">
        <v>751</v>
      </c>
      <c r="C251" s="16">
        <v>41394</v>
      </c>
      <c r="D251" s="59"/>
    </row>
    <row r="252" spans="1:4" hidden="1" x14ac:dyDescent="0.25">
      <c r="A252" s="16">
        <v>61395</v>
      </c>
      <c r="B252" s="16" t="s">
        <v>1440</v>
      </c>
      <c r="C252" s="16">
        <v>61395</v>
      </c>
      <c r="D252" s="59"/>
    </row>
    <row r="253" spans="1:4" hidden="1" x14ac:dyDescent="0.25">
      <c r="A253" s="16">
        <v>32603</v>
      </c>
      <c r="B253" s="16" t="s">
        <v>355</v>
      </c>
      <c r="C253" s="16">
        <v>32603</v>
      </c>
      <c r="D253" s="59"/>
    </row>
    <row r="254" spans="1:4" hidden="1" x14ac:dyDescent="0.25">
      <c r="A254" s="16">
        <v>64890</v>
      </c>
      <c r="B254" s="16" t="s">
        <v>1429</v>
      </c>
      <c r="C254" s="16">
        <v>64890</v>
      </c>
      <c r="D254" s="59"/>
    </row>
    <row r="255" spans="1:4" hidden="1" x14ac:dyDescent="0.25">
      <c r="A255" s="16">
        <v>38911</v>
      </c>
      <c r="B255" s="16" t="s">
        <v>70</v>
      </c>
      <c r="C255" s="16">
        <v>38911</v>
      </c>
      <c r="D255" s="59"/>
    </row>
    <row r="256" spans="1:4" hidden="1" x14ac:dyDescent="0.25">
      <c r="A256" s="16">
        <v>29580</v>
      </c>
      <c r="B256" s="16" t="s">
        <v>805</v>
      </c>
      <c r="C256" s="16">
        <v>29580</v>
      </c>
      <c r="D256" s="59"/>
    </row>
    <row r="257" spans="1:4" hidden="1" x14ac:dyDescent="0.25">
      <c r="A257" s="16">
        <v>13070</v>
      </c>
      <c r="B257" s="16" t="s">
        <v>163</v>
      </c>
      <c r="C257" s="16">
        <v>13070</v>
      </c>
      <c r="D257" s="59"/>
    </row>
    <row r="258" spans="1:4" hidden="1" x14ac:dyDescent="0.25">
      <c r="A258" s="16">
        <v>10391</v>
      </c>
      <c r="B258" s="16" t="s">
        <v>621</v>
      </c>
      <c r="C258" s="16">
        <v>10391</v>
      </c>
      <c r="D258" s="59"/>
    </row>
    <row r="259" spans="1:4" hidden="1" x14ac:dyDescent="0.25">
      <c r="A259" s="16">
        <v>20044</v>
      </c>
      <c r="B259" s="16" t="s">
        <v>976</v>
      </c>
      <c r="C259" s="16">
        <v>20044</v>
      </c>
      <c r="D259" s="59"/>
    </row>
    <row r="260" spans="1:4" hidden="1" x14ac:dyDescent="0.25">
      <c r="A260" s="16">
        <v>62345</v>
      </c>
      <c r="B260" s="16" t="s">
        <v>1035</v>
      </c>
      <c r="C260" s="16">
        <v>62345</v>
      </c>
      <c r="D260" s="59"/>
    </row>
    <row r="261" spans="1:4" hidden="1" x14ac:dyDescent="0.25">
      <c r="A261" s="16">
        <v>22276</v>
      </c>
      <c r="B261" s="16" t="s">
        <v>431</v>
      </c>
      <c r="C261" s="16">
        <v>22276</v>
      </c>
      <c r="D261" s="59"/>
    </row>
    <row r="262" spans="1:4" hidden="1" x14ac:dyDescent="0.25">
      <c r="A262" s="16">
        <v>71714</v>
      </c>
      <c r="B262" s="16" t="s">
        <v>1151</v>
      </c>
      <c r="C262" s="16">
        <v>71714</v>
      </c>
      <c r="D262" s="59"/>
    </row>
    <row r="263" spans="1:4" hidden="1" x14ac:dyDescent="0.25">
      <c r="A263" s="16">
        <v>90638</v>
      </c>
      <c r="B263" s="16" t="s">
        <v>1354</v>
      </c>
      <c r="C263" s="16">
        <v>90638</v>
      </c>
      <c r="D263" s="59"/>
    </row>
    <row r="264" spans="1:4" hidden="1" x14ac:dyDescent="0.25">
      <c r="A264" s="16">
        <v>20095</v>
      </c>
      <c r="B264" s="16" t="s">
        <v>701</v>
      </c>
      <c r="C264" s="16">
        <v>20095</v>
      </c>
      <c r="D264" s="59"/>
    </row>
    <row r="265" spans="1:4" hidden="1" x14ac:dyDescent="0.25">
      <c r="A265" s="16">
        <v>20109</v>
      </c>
      <c r="B265" s="16" t="s">
        <v>614</v>
      </c>
      <c r="C265" s="16">
        <v>20109</v>
      </c>
      <c r="D265" s="59"/>
    </row>
    <row r="266" spans="1:4" hidden="1" x14ac:dyDescent="0.25">
      <c r="A266" s="16">
        <v>61557</v>
      </c>
      <c r="B266" s="16" t="s">
        <v>1251</v>
      </c>
      <c r="C266" s="16">
        <v>61557</v>
      </c>
      <c r="D266" s="59"/>
    </row>
    <row r="267" spans="1:4" hidden="1" x14ac:dyDescent="0.25">
      <c r="A267" s="16">
        <v>22250</v>
      </c>
      <c r="B267" s="16" t="s">
        <v>895</v>
      </c>
      <c r="C267" s="16">
        <v>22250</v>
      </c>
      <c r="D267" s="59"/>
    </row>
    <row r="268" spans="1:4" hidden="1" x14ac:dyDescent="0.25">
      <c r="A268" s="16">
        <v>27081</v>
      </c>
      <c r="B268" s="16" t="s">
        <v>969</v>
      </c>
      <c r="C268" s="16">
        <v>27081</v>
      </c>
      <c r="D268" s="59"/>
    </row>
    <row r="269" spans="1:4" hidden="1" x14ac:dyDescent="0.25">
      <c r="A269" s="16">
        <v>61476</v>
      </c>
      <c r="B269" s="16" t="s">
        <v>1288</v>
      </c>
      <c r="C269" s="16">
        <v>61476</v>
      </c>
      <c r="D269" s="59"/>
    </row>
    <row r="270" spans="1:4" hidden="1" x14ac:dyDescent="0.25">
      <c r="A270" s="16">
        <v>13528</v>
      </c>
      <c r="B270" s="16" t="s">
        <v>806</v>
      </c>
      <c r="C270" s="16">
        <v>13528</v>
      </c>
      <c r="D270" s="59"/>
    </row>
    <row r="271" spans="1:4" hidden="1" x14ac:dyDescent="0.25">
      <c r="A271" s="16">
        <v>14380</v>
      </c>
      <c r="B271" s="16" t="s">
        <v>148</v>
      </c>
      <c r="C271" s="16">
        <v>14380</v>
      </c>
      <c r="D271" s="59"/>
    </row>
    <row r="272" spans="1:4" hidden="1" x14ac:dyDescent="0.25">
      <c r="A272" s="16">
        <v>10830</v>
      </c>
      <c r="B272" s="16" t="s">
        <v>765</v>
      </c>
      <c r="C272" s="16">
        <v>10830</v>
      </c>
      <c r="D272" s="59"/>
    </row>
    <row r="273" spans="1:4" hidden="1" x14ac:dyDescent="0.25">
      <c r="A273" s="16">
        <v>93432</v>
      </c>
      <c r="B273" s="16" t="s">
        <v>1360</v>
      </c>
      <c r="C273" s="16">
        <v>93432</v>
      </c>
      <c r="D273" s="59"/>
    </row>
    <row r="274" spans="1:4" hidden="1" x14ac:dyDescent="0.25">
      <c r="A274" s="16">
        <v>38342</v>
      </c>
      <c r="B274" s="16" t="s">
        <v>561</v>
      </c>
      <c r="C274" s="16">
        <v>38342</v>
      </c>
      <c r="D274" s="59"/>
    </row>
    <row r="275" spans="1:4" hidden="1" x14ac:dyDescent="0.25">
      <c r="A275" s="16">
        <v>13544</v>
      </c>
      <c r="B275" s="16" t="s">
        <v>706</v>
      </c>
      <c r="C275" s="16">
        <v>13544</v>
      </c>
      <c r="D275" s="59"/>
    </row>
    <row r="276" spans="1:4" hidden="1" x14ac:dyDescent="0.25">
      <c r="A276" s="16">
        <v>27464</v>
      </c>
      <c r="B276" s="16" t="s">
        <v>384</v>
      </c>
      <c r="C276" s="16">
        <v>27464</v>
      </c>
      <c r="D276" s="59"/>
    </row>
    <row r="277" spans="1:4" hidden="1" x14ac:dyDescent="0.25">
      <c r="A277" s="16">
        <v>10063</v>
      </c>
      <c r="B277" s="16" t="s">
        <v>893</v>
      </c>
      <c r="C277" s="16">
        <v>10063</v>
      </c>
      <c r="D277" s="59"/>
    </row>
    <row r="278" spans="1:4" hidden="1" x14ac:dyDescent="0.25">
      <c r="A278" s="16">
        <v>35955</v>
      </c>
      <c r="B278" s="16" t="s">
        <v>482</v>
      </c>
      <c r="C278" s="16">
        <v>35955</v>
      </c>
      <c r="D278" s="59"/>
    </row>
    <row r="279" spans="1:4" hidden="1" x14ac:dyDescent="0.25">
      <c r="A279" s="16">
        <v>20117</v>
      </c>
      <c r="B279" s="16" t="s">
        <v>717</v>
      </c>
      <c r="C279" s="16">
        <v>20117</v>
      </c>
      <c r="D279" s="59"/>
    </row>
    <row r="280" spans="1:4" hidden="1" x14ac:dyDescent="0.25">
      <c r="A280" s="16">
        <v>20125</v>
      </c>
      <c r="B280" s="16" t="s">
        <v>943</v>
      </c>
      <c r="C280" s="16">
        <v>20125</v>
      </c>
      <c r="D280" s="59"/>
    </row>
    <row r="281" spans="1:4" hidden="1" x14ac:dyDescent="0.25">
      <c r="A281" s="16">
        <v>10779</v>
      </c>
      <c r="B281" s="16" t="s">
        <v>58</v>
      </c>
      <c r="C281" s="16">
        <v>10779</v>
      </c>
      <c r="D281" s="59"/>
    </row>
    <row r="282" spans="1:4" hidden="1" x14ac:dyDescent="0.25">
      <c r="A282" s="16">
        <v>33665</v>
      </c>
      <c r="B282" s="16" t="s">
        <v>59</v>
      </c>
      <c r="C282" s="16">
        <v>33665</v>
      </c>
      <c r="D282" s="59"/>
    </row>
    <row r="283" spans="1:4" hidden="1" x14ac:dyDescent="0.25">
      <c r="A283" s="16">
        <v>31046</v>
      </c>
      <c r="B283" s="16" t="s">
        <v>991</v>
      </c>
      <c r="C283" s="16">
        <v>31046</v>
      </c>
      <c r="D283" s="59"/>
    </row>
    <row r="284" spans="1:4" hidden="1" x14ac:dyDescent="0.25">
      <c r="A284" s="16">
        <v>38865</v>
      </c>
      <c r="B284" s="16" t="s">
        <v>962</v>
      </c>
      <c r="C284" s="16">
        <v>38865</v>
      </c>
      <c r="D284" s="59"/>
    </row>
    <row r="285" spans="1:4" hidden="1" x14ac:dyDescent="0.25">
      <c r="A285" s="16">
        <v>15781</v>
      </c>
      <c r="B285" s="16" t="s">
        <v>33</v>
      </c>
      <c r="C285" s="16">
        <v>15781</v>
      </c>
      <c r="D285" s="59"/>
    </row>
    <row r="286" spans="1:4" hidden="1" x14ac:dyDescent="0.25">
      <c r="A286" s="16">
        <v>27480</v>
      </c>
      <c r="B286" s="16" t="s">
        <v>365</v>
      </c>
      <c r="C286" s="16">
        <v>27480</v>
      </c>
      <c r="D286" s="59"/>
    </row>
    <row r="287" spans="1:4" hidden="1" x14ac:dyDescent="0.25">
      <c r="A287" s="16">
        <v>36340</v>
      </c>
      <c r="B287" s="16" t="s">
        <v>354</v>
      </c>
      <c r="C287" s="16">
        <v>36340</v>
      </c>
      <c r="D287" s="59"/>
    </row>
    <row r="288" spans="1:4" hidden="1" x14ac:dyDescent="0.25">
      <c r="A288" s="16">
        <v>12260</v>
      </c>
      <c r="B288" s="16" t="s">
        <v>60</v>
      </c>
      <c r="C288" s="16">
        <v>12260</v>
      </c>
      <c r="D288" s="59"/>
    </row>
    <row r="289" spans="1:4" hidden="1" x14ac:dyDescent="0.25">
      <c r="A289" s="16">
        <v>80659</v>
      </c>
      <c r="B289" s="16" t="s">
        <v>1120</v>
      </c>
      <c r="C289" s="16">
        <v>80659</v>
      </c>
      <c r="D289" s="59"/>
    </row>
    <row r="290" spans="1:4" hidden="1" x14ac:dyDescent="0.25">
      <c r="A290" s="16">
        <v>10464</v>
      </c>
      <c r="B290" s="16" t="s">
        <v>680</v>
      </c>
      <c r="C290" s="16">
        <v>10464</v>
      </c>
      <c r="D290" s="59"/>
    </row>
    <row r="291" spans="1:4" hidden="1" x14ac:dyDescent="0.25">
      <c r="A291" s="16">
        <v>10472</v>
      </c>
      <c r="B291" s="16" t="s">
        <v>174</v>
      </c>
      <c r="C291" s="16">
        <v>10472</v>
      </c>
      <c r="D291" s="59"/>
    </row>
    <row r="292" spans="1:4" hidden="1" x14ac:dyDescent="0.25">
      <c r="A292" s="16">
        <v>10520</v>
      </c>
      <c r="B292" s="16" t="s">
        <v>794</v>
      </c>
      <c r="C292" s="16">
        <v>10520</v>
      </c>
      <c r="D292" s="59"/>
    </row>
    <row r="293" spans="1:4" hidden="1" x14ac:dyDescent="0.25">
      <c r="A293" s="16">
        <v>71331</v>
      </c>
      <c r="B293" s="16" t="s">
        <v>1243</v>
      </c>
      <c r="C293" s="16">
        <v>71331</v>
      </c>
      <c r="D293" s="59"/>
    </row>
    <row r="294" spans="1:4" hidden="1" x14ac:dyDescent="0.25">
      <c r="A294" s="16">
        <v>10510</v>
      </c>
      <c r="B294" s="16" t="s">
        <v>153</v>
      </c>
      <c r="C294" s="16">
        <v>10510</v>
      </c>
      <c r="D294" s="59"/>
    </row>
    <row r="295" spans="1:4" hidden="1" x14ac:dyDescent="0.25">
      <c r="A295" s="16">
        <v>40134</v>
      </c>
      <c r="B295" s="16" t="s">
        <v>986</v>
      </c>
      <c r="C295" s="16">
        <v>40134</v>
      </c>
      <c r="D295" s="60"/>
    </row>
    <row r="296" spans="1:4" hidden="1" x14ac:dyDescent="0.25">
      <c r="A296" s="16">
        <v>69647</v>
      </c>
      <c r="B296" s="16" t="s">
        <v>1205</v>
      </c>
      <c r="C296" s="16">
        <v>69647</v>
      </c>
      <c r="D296" s="59"/>
    </row>
    <row r="297" spans="1:4" hidden="1" x14ac:dyDescent="0.25">
      <c r="A297" s="16">
        <v>11255</v>
      </c>
      <c r="B297" s="16" t="s">
        <v>811</v>
      </c>
      <c r="C297" s="16">
        <v>11255</v>
      </c>
      <c r="D297" s="59"/>
    </row>
    <row r="298" spans="1:4" hidden="1" x14ac:dyDescent="0.25">
      <c r="A298" s="16">
        <v>11997</v>
      </c>
      <c r="B298" s="16" t="s">
        <v>1300</v>
      </c>
      <c r="C298" s="16">
        <v>11997</v>
      </c>
      <c r="D298" s="59"/>
    </row>
    <row r="299" spans="1:4" hidden="1" x14ac:dyDescent="0.25">
      <c r="A299" s="16">
        <v>56030</v>
      </c>
      <c r="B299" s="16" t="s">
        <v>1523</v>
      </c>
      <c r="C299" s="16">
        <v>56030</v>
      </c>
      <c r="D299" s="59"/>
    </row>
    <row r="300" spans="1:4" hidden="1" x14ac:dyDescent="0.25">
      <c r="A300" s="16">
        <v>57770</v>
      </c>
      <c r="B300" s="16" t="s">
        <v>1542</v>
      </c>
      <c r="C300" s="16">
        <v>57770</v>
      </c>
      <c r="D300" s="59"/>
    </row>
    <row r="301" spans="1:4" hidden="1" x14ac:dyDescent="0.25">
      <c r="A301" s="16">
        <v>57487</v>
      </c>
      <c r="B301" s="16" t="s">
        <v>1555</v>
      </c>
      <c r="C301" s="16">
        <v>57487</v>
      </c>
      <c r="D301" s="59"/>
    </row>
    <row r="302" spans="1:4" hidden="1" x14ac:dyDescent="0.25">
      <c r="A302" s="16">
        <v>24503</v>
      </c>
      <c r="B302" s="16" t="s">
        <v>750</v>
      </c>
      <c r="C302" s="16">
        <v>24503</v>
      </c>
      <c r="D302" s="59"/>
    </row>
    <row r="303" spans="1:4" hidden="1" x14ac:dyDescent="0.25">
      <c r="A303" s="16">
        <v>19518</v>
      </c>
      <c r="B303" s="16" t="s">
        <v>745</v>
      </c>
      <c r="C303" s="16">
        <v>19518</v>
      </c>
      <c r="D303" s="59"/>
    </row>
    <row r="304" spans="1:4" hidden="1" x14ac:dyDescent="0.25">
      <c r="A304" s="16">
        <v>80799</v>
      </c>
      <c r="B304" s="16" t="s">
        <v>1313</v>
      </c>
      <c r="C304" s="16">
        <v>80799</v>
      </c>
      <c r="D304" s="59"/>
    </row>
    <row r="305" spans="1:4" hidden="1" x14ac:dyDescent="0.25">
      <c r="A305" s="16">
        <v>11499</v>
      </c>
      <c r="B305" s="16" t="s">
        <v>169</v>
      </c>
      <c r="C305" s="16">
        <v>11499</v>
      </c>
      <c r="D305" s="59"/>
    </row>
    <row r="306" spans="1:4" hidden="1" x14ac:dyDescent="0.25">
      <c r="A306" s="16">
        <v>20230</v>
      </c>
      <c r="B306" s="16" t="s">
        <v>725</v>
      </c>
      <c r="C306" s="16">
        <v>20230</v>
      </c>
      <c r="D306" s="59"/>
    </row>
    <row r="307" spans="1:4" hidden="1" x14ac:dyDescent="0.25">
      <c r="A307" s="16">
        <v>61751</v>
      </c>
      <c r="B307" s="16" t="s">
        <v>1327</v>
      </c>
      <c r="C307" s="16">
        <v>61751</v>
      </c>
      <c r="D307" s="59"/>
    </row>
    <row r="308" spans="1:4" hidden="1" x14ac:dyDescent="0.25">
      <c r="A308" s="16">
        <v>34274</v>
      </c>
      <c r="B308" s="16" t="s">
        <v>312</v>
      </c>
      <c r="C308" s="16">
        <v>34274</v>
      </c>
      <c r="D308" s="59"/>
    </row>
    <row r="309" spans="1:4" hidden="1" x14ac:dyDescent="0.25">
      <c r="A309" s="16">
        <v>61883</v>
      </c>
      <c r="B309" s="16" t="s">
        <v>1488</v>
      </c>
      <c r="C309" s="16">
        <v>61883</v>
      </c>
      <c r="D309" s="59"/>
    </row>
    <row r="310" spans="1:4" hidden="1" x14ac:dyDescent="0.25">
      <c r="A310" s="16">
        <v>34649</v>
      </c>
      <c r="B310" s="16" t="s">
        <v>958</v>
      </c>
      <c r="C310" s="16">
        <v>34649</v>
      </c>
      <c r="D310" s="59"/>
    </row>
    <row r="311" spans="1:4" hidden="1" x14ac:dyDescent="0.25">
      <c r="A311" s="16">
        <v>42765</v>
      </c>
      <c r="B311" s="16" t="s">
        <v>215</v>
      </c>
      <c r="C311" s="16">
        <v>42765</v>
      </c>
      <c r="D311" s="59"/>
    </row>
    <row r="312" spans="1:4" hidden="1" x14ac:dyDescent="0.25">
      <c r="A312" s="16">
        <v>62383</v>
      </c>
      <c r="B312" s="16" t="s">
        <v>1484</v>
      </c>
      <c r="C312" s="16">
        <v>62383</v>
      </c>
      <c r="D312" s="59"/>
    </row>
    <row r="313" spans="1:4" hidden="1" x14ac:dyDescent="0.25">
      <c r="A313" s="16">
        <v>20710</v>
      </c>
      <c r="B313" s="16" t="s">
        <v>758</v>
      </c>
      <c r="C313" s="16">
        <v>20710</v>
      </c>
      <c r="D313" s="59"/>
    </row>
    <row r="314" spans="1:4" hidden="1" x14ac:dyDescent="0.25">
      <c r="A314" s="16">
        <v>26905</v>
      </c>
      <c r="B314" s="16" t="s">
        <v>600</v>
      </c>
      <c r="C314" s="16">
        <v>26905</v>
      </c>
      <c r="D314" s="59"/>
    </row>
    <row r="315" spans="1:4" hidden="1" x14ac:dyDescent="0.25">
      <c r="A315" s="16">
        <v>11445</v>
      </c>
      <c r="B315" s="16" t="s">
        <v>789</v>
      </c>
      <c r="C315" s="16">
        <v>11445</v>
      </c>
      <c r="D315" s="59"/>
    </row>
    <row r="316" spans="1:4" hidden="1" x14ac:dyDescent="0.25">
      <c r="A316" s="16">
        <v>10642</v>
      </c>
      <c r="B316" s="16" t="s">
        <v>736</v>
      </c>
      <c r="C316" s="16">
        <v>10642</v>
      </c>
      <c r="D316" s="59"/>
    </row>
    <row r="317" spans="1:4" hidden="1" x14ac:dyDescent="0.25">
      <c r="A317" s="16">
        <v>61832</v>
      </c>
      <c r="B317" s="16" t="s">
        <v>1129</v>
      </c>
      <c r="C317" s="16">
        <v>61832</v>
      </c>
      <c r="D317" s="59"/>
    </row>
    <row r="318" spans="1:4" hidden="1" x14ac:dyDescent="0.25">
      <c r="A318" s="16">
        <v>22810</v>
      </c>
      <c r="B318" s="16" t="s">
        <v>700</v>
      </c>
      <c r="C318" s="16">
        <v>22810</v>
      </c>
      <c r="D318" s="59"/>
    </row>
    <row r="319" spans="1:4" hidden="1" x14ac:dyDescent="0.25">
      <c r="A319" s="16">
        <v>50229</v>
      </c>
      <c r="B319" s="16" t="s">
        <v>46</v>
      </c>
      <c r="C319" s="16">
        <v>50229</v>
      </c>
      <c r="D319" s="59"/>
    </row>
    <row r="320" spans="1:4" hidden="1" x14ac:dyDescent="0.25">
      <c r="A320" s="16">
        <v>12777</v>
      </c>
      <c r="B320" s="16" t="s">
        <v>333</v>
      </c>
      <c r="C320" s="16">
        <v>12777</v>
      </c>
      <c r="D320" s="59"/>
    </row>
    <row r="321" spans="1:4" hidden="1" x14ac:dyDescent="0.25">
      <c r="A321" s="16">
        <v>10052</v>
      </c>
      <c r="B321" s="16" t="s">
        <v>791</v>
      </c>
      <c r="C321" s="16">
        <v>10052</v>
      </c>
      <c r="D321" s="59"/>
    </row>
    <row r="322" spans="1:4" hidden="1" x14ac:dyDescent="0.25">
      <c r="A322" s="16">
        <v>10669</v>
      </c>
      <c r="B322" s="16" t="s">
        <v>407</v>
      </c>
      <c r="C322" s="16">
        <v>10669</v>
      </c>
      <c r="D322" s="59"/>
    </row>
    <row r="323" spans="1:4" hidden="1" x14ac:dyDescent="0.25">
      <c r="A323" s="16">
        <v>61875</v>
      </c>
      <c r="B323" s="16" t="s">
        <v>1426</v>
      </c>
      <c r="C323" s="16">
        <v>61875</v>
      </c>
      <c r="D323" s="59"/>
    </row>
    <row r="324" spans="1:4" hidden="1" x14ac:dyDescent="0.25">
      <c r="A324" s="16">
        <v>18767</v>
      </c>
      <c r="B324" s="16" t="s">
        <v>740</v>
      </c>
      <c r="C324" s="16">
        <v>18767</v>
      </c>
      <c r="D324" s="59"/>
    </row>
    <row r="325" spans="1:4" hidden="1" x14ac:dyDescent="0.25">
      <c r="A325" s="16">
        <v>25771</v>
      </c>
      <c r="B325" s="16" t="s">
        <v>133</v>
      </c>
      <c r="C325" s="16">
        <v>25771</v>
      </c>
      <c r="D325" s="59"/>
    </row>
    <row r="326" spans="1:4" hidden="1" x14ac:dyDescent="0.25">
      <c r="A326" s="16">
        <v>67369</v>
      </c>
      <c r="B326" s="16" t="s">
        <v>1491</v>
      </c>
      <c r="C326" s="16">
        <v>67369</v>
      </c>
      <c r="D326" s="59"/>
    </row>
    <row r="327" spans="1:4" hidden="1" x14ac:dyDescent="0.25">
      <c r="A327" s="16">
        <v>22004</v>
      </c>
      <c r="B327" s="16" t="s">
        <v>540</v>
      </c>
      <c r="C327" s="16">
        <v>22004</v>
      </c>
      <c r="D327" s="59"/>
    </row>
    <row r="328" spans="1:4" hidden="1" x14ac:dyDescent="0.25">
      <c r="A328" s="16">
        <v>28665</v>
      </c>
      <c r="B328" s="16" t="s">
        <v>237</v>
      </c>
      <c r="C328" s="16">
        <v>28665</v>
      </c>
      <c r="D328" s="59"/>
    </row>
    <row r="329" spans="1:4" hidden="1" x14ac:dyDescent="0.25">
      <c r="A329" s="16">
        <v>23280</v>
      </c>
      <c r="B329" s="16" t="s">
        <v>275</v>
      </c>
      <c r="C329" s="16">
        <v>23280</v>
      </c>
      <c r="D329" s="59"/>
    </row>
    <row r="330" spans="1:4" hidden="1" x14ac:dyDescent="0.25">
      <c r="A330" s="16">
        <v>10677</v>
      </c>
      <c r="B330" s="16" t="s">
        <v>399</v>
      </c>
      <c r="C330" s="16">
        <v>10677</v>
      </c>
      <c r="D330" s="59"/>
    </row>
    <row r="331" spans="1:4" hidden="1" x14ac:dyDescent="0.25">
      <c r="A331" s="16">
        <v>76236</v>
      </c>
      <c r="B331" s="16" t="s">
        <v>1195</v>
      </c>
      <c r="C331" s="16">
        <v>76236</v>
      </c>
      <c r="D331" s="59"/>
    </row>
    <row r="332" spans="1:4" hidden="1" x14ac:dyDescent="0.25">
      <c r="A332" s="16">
        <v>31534</v>
      </c>
      <c r="B332" s="16" t="s">
        <v>945</v>
      </c>
      <c r="C332" s="16">
        <v>31534</v>
      </c>
      <c r="D332" s="59"/>
    </row>
    <row r="333" spans="1:4" hidden="1" x14ac:dyDescent="0.25">
      <c r="A333" s="16">
        <v>10315</v>
      </c>
      <c r="B333" s="16" t="s">
        <v>803</v>
      </c>
      <c r="C333" s="16">
        <v>10315</v>
      </c>
      <c r="D333" s="59"/>
    </row>
    <row r="334" spans="1:4" hidden="1" x14ac:dyDescent="0.25">
      <c r="A334" s="16">
        <v>10693</v>
      </c>
      <c r="B334" s="16" t="s">
        <v>512</v>
      </c>
      <c r="C334" s="16">
        <v>10693</v>
      </c>
      <c r="D334" s="59"/>
    </row>
    <row r="335" spans="1:4" hidden="1" x14ac:dyDescent="0.25">
      <c r="A335" s="16">
        <v>20532</v>
      </c>
      <c r="B335" s="16" t="s">
        <v>470</v>
      </c>
      <c r="C335" s="16">
        <v>20532</v>
      </c>
      <c r="D335" s="59"/>
    </row>
    <row r="336" spans="1:4" hidden="1" x14ac:dyDescent="0.25">
      <c r="A336" s="16">
        <v>25070</v>
      </c>
      <c r="B336" s="16" t="s">
        <v>526</v>
      </c>
      <c r="C336" s="16">
        <v>25070</v>
      </c>
      <c r="D336" s="59"/>
    </row>
    <row r="337" spans="1:4" hidden="1" x14ac:dyDescent="0.25">
      <c r="A337" s="16">
        <v>62626</v>
      </c>
      <c r="B337" s="16" t="s">
        <v>1198</v>
      </c>
      <c r="C337" s="16">
        <v>62626</v>
      </c>
      <c r="D337" s="59"/>
    </row>
    <row r="338" spans="1:4" hidden="1" x14ac:dyDescent="0.25">
      <c r="A338" s="16">
        <v>25089</v>
      </c>
      <c r="B338" s="16" t="s">
        <v>419</v>
      </c>
      <c r="C338" s="16">
        <v>25089</v>
      </c>
      <c r="D338" s="59"/>
    </row>
    <row r="339" spans="1:4" hidden="1" x14ac:dyDescent="0.25">
      <c r="A339" s="16">
        <v>10887</v>
      </c>
      <c r="B339" s="16" t="s">
        <v>845</v>
      </c>
      <c r="C339" s="16">
        <v>10887</v>
      </c>
      <c r="D339" s="59"/>
    </row>
    <row r="340" spans="1:4" hidden="1" x14ac:dyDescent="0.25">
      <c r="A340" s="16">
        <v>31887</v>
      </c>
      <c r="B340" s="16" t="s">
        <v>448</v>
      </c>
      <c r="C340" s="16">
        <v>31887</v>
      </c>
      <c r="D340" s="59"/>
    </row>
    <row r="341" spans="1:4" hidden="1" x14ac:dyDescent="0.25">
      <c r="A341" s="16">
        <v>36552</v>
      </c>
      <c r="B341" s="16" t="s">
        <v>420</v>
      </c>
      <c r="C341" s="16">
        <v>36552</v>
      </c>
      <c r="D341" s="59"/>
    </row>
    <row r="342" spans="1:4" hidden="1" x14ac:dyDescent="0.25">
      <c r="A342" s="16">
        <v>34347</v>
      </c>
      <c r="B342" s="16" t="s">
        <v>301</v>
      </c>
      <c r="C342" s="16">
        <v>34347</v>
      </c>
      <c r="D342" s="60"/>
    </row>
    <row r="343" spans="1:4" hidden="1" x14ac:dyDescent="0.25">
      <c r="A343" s="16">
        <v>62049</v>
      </c>
      <c r="B343" s="16" t="s">
        <v>1387</v>
      </c>
      <c r="C343" s="16">
        <v>62049</v>
      </c>
      <c r="D343" s="59"/>
    </row>
    <row r="344" spans="1:4" hidden="1" x14ac:dyDescent="0.25">
      <c r="A344" s="16">
        <v>62065</v>
      </c>
      <c r="B344" s="16" t="s">
        <v>1389</v>
      </c>
      <c r="C344" s="16">
        <v>62065</v>
      </c>
      <c r="D344" s="59"/>
    </row>
    <row r="345" spans="1:4" hidden="1" x14ac:dyDescent="0.25">
      <c r="A345" s="16">
        <v>10758</v>
      </c>
      <c r="B345" s="16" t="s">
        <v>743</v>
      </c>
      <c r="C345" s="16">
        <v>10758</v>
      </c>
      <c r="D345" s="59"/>
    </row>
    <row r="346" spans="1:4" hidden="1" x14ac:dyDescent="0.25">
      <c r="A346" s="16">
        <v>36927</v>
      </c>
      <c r="B346" s="16" t="s">
        <v>108</v>
      </c>
      <c r="C346" s="16">
        <v>36927</v>
      </c>
      <c r="D346" s="59"/>
    </row>
    <row r="347" spans="1:4" hidden="1" x14ac:dyDescent="0.25">
      <c r="A347" s="16">
        <v>84786</v>
      </c>
      <c r="B347" s="16" t="s">
        <v>1146</v>
      </c>
      <c r="C347" s="16">
        <v>84786</v>
      </c>
      <c r="D347" s="59"/>
    </row>
    <row r="348" spans="1:4" hidden="1" x14ac:dyDescent="0.25">
      <c r="A348" s="16">
        <v>27812</v>
      </c>
      <c r="B348" s="16" t="s">
        <v>472</v>
      </c>
      <c r="C348" s="16">
        <v>27812</v>
      </c>
      <c r="D348" s="59"/>
    </row>
    <row r="349" spans="1:4" hidden="1" x14ac:dyDescent="0.25">
      <c r="A349" s="16">
        <v>76023</v>
      </c>
      <c r="B349" s="16" t="s">
        <v>1309</v>
      </c>
      <c r="C349" s="16">
        <v>76023</v>
      </c>
      <c r="D349" s="59"/>
    </row>
    <row r="350" spans="1:4" hidden="1" x14ac:dyDescent="0.25">
      <c r="A350" s="16">
        <v>62103</v>
      </c>
      <c r="B350" s="16" t="s">
        <v>1487</v>
      </c>
      <c r="C350" s="16">
        <v>62103</v>
      </c>
      <c r="D350" s="59"/>
    </row>
    <row r="351" spans="1:4" hidden="1" x14ac:dyDescent="0.25">
      <c r="A351" s="16">
        <v>99937</v>
      </c>
      <c r="B351" s="16" t="s">
        <v>1192</v>
      </c>
      <c r="C351" s="16">
        <v>99937</v>
      </c>
      <c r="D351" s="59"/>
    </row>
    <row r="352" spans="1:4" hidden="1" x14ac:dyDescent="0.25">
      <c r="A352" s="16">
        <v>62146</v>
      </c>
      <c r="B352" s="16" t="s">
        <v>1099</v>
      </c>
      <c r="C352" s="16">
        <v>62146</v>
      </c>
      <c r="D352" s="59"/>
    </row>
    <row r="353" spans="1:4" hidden="1" x14ac:dyDescent="0.25">
      <c r="A353" s="16">
        <v>19410</v>
      </c>
      <c r="B353" s="16" t="s">
        <v>626</v>
      </c>
      <c r="C353" s="16">
        <v>19410</v>
      </c>
      <c r="D353" s="59"/>
    </row>
    <row r="354" spans="1:4" hidden="1" x14ac:dyDescent="0.25">
      <c r="A354" s="16">
        <v>34754</v>
      </c>
      <c r="B354" s="16" t="s">
        <v>296</v>
      </c>
      <c r="C354" s="16">
        <v>34754</v>
      </c>
      <c r="D354" s="59"/>
    </row>
    <row r="355" spans="1:4" hidden="1" x14ac:dyDescent="0.25">
      <c r="A355" s="16">
        <v>13161</v>
      </c>
      <c r="B355" s="16" t="s">
        <v>552</v>
      </c>
      <c r="C355" s="16">
        <v>13161</v>
      </c>
      <c r="D355" s="59"/>
    </row>
    <row r="356" spans="1:4" hidden="1" x14ac:dyDescent="0.25">
      <c r="A356" s="16">
        <v>10906</v>
      </c>
      <c r="B356" s="16" t="s">
        <v>102</v>
      </c>
      <c r="C356" s="16">
        <v>10906</v>
      </c>
      <c r="D356" s="59"/>
    </row>
    <row r="357" spans="1:4" hidden="1" x14ac:dyDescent="0.25">
      <c r="A357" s="16">
        <v>32280</v>
      </c>
      <c r="B357" s="16" t="s">
        <v>422</v>
      </c>
      <c r="C357" s="16">
        <v>32280</v>
      </c>
      <c r="D357" s="59"/>
    </row>
    <row r="358" spans="1:4" hidden="1" x14ac:dyDescent="0.25">
      <c r="A358" s="16">
        <v>38385</v>
      </c>
      <c r="B358" s="16" t="s">
        <v>224</v>
      </c>
      <c r="C358" s="16">
        <v>38385</v>
      </c>
      <c r="D358" s="59"/>
    </row>
    <row r="359" spans="1:4" hidden="1" x14ac:dyDescent="0.25">
      <c r="A359" s="16">
        <v>81426</v>
      </c>
      <c r="B359" s="16" t="s">
        <v>1570</v>
      </c>
      <c r="C359" s="16">
        <v>81426</v>
      </c>
      <c r="D359" s="59"/>
    </row>
    <row r="360" spans="1:4" hidden="1" x14ac:dyDescent="0.25">
      <c r="A360" s="16">
        <v>84824</v>
      </c>
      <c r="B360" s="16" t="s">
        <v>1174</v>
      </c>
      <c r="C360" s="16">
        <v>84824</v>
      </c>
      <c r="D360" s="59"/>
    </row>
    <row r="361" spans="1:4" hidden="1" x14ac:dyDescent="0.25">
      <c r="A361" s="16">
        <v>10220</v>
      </c>
      <c r="B361" s="16" t="s">
        <v>763</v>
      </c>
      <c r="C361" s="16">
        <v>10220</v>
      </c>
      <c r="D361" s="59"/>
    </row>
    <row r="362" spans="1:4" hidden="1" x14ac:dyDescent="0.25">
      <c r="A362" s="16">
        <v>50083</v>
      </c>
      <c r="B362" s="16" t="s">
        <v>42</v>
      </c>
      <c r="C362" s="16">
        <v>50083</v>
      </c>
      <c r="D362" s="59"/>
    </row>
    <row r="363" spans="1:4" hidden="1" x14ac:dyDescent="0.25">
      <c r="A363" s="16">
        <v>92444</v>
      </c>
      <c r="B363" s="16" t="s">
        <v>1260</v>
      </c>
      <c r="C363" s="16">
        <v>92444</v>
      </c>
      <c r="D363" s="59"/>
    </row>
    <row r="364" spans="1:4" hidden="1" x14ac:dyDescent="0.25">
      <c r="A364" s="16">
        <v>34711</v>
      </c>
      <c r="B364" s="16" t="s">
        <v>670</v>
      </c>
      <c r="C364" s="16">
        <v>34711</v>
      </c>
      <c r="D364" s="59"/>
    </row>
    <row r="365" spans="1:4" hidden="1" x14ac:dyDescent="0.25">
      <c r="A365" s="16">
        <v>12177</v>
      </c>
      <c r="B365" s="16" t="s">
        <v>841</v>
      </c>
      <c r="C365" s="16">
        <v>12177</v>
      </c>
      <c r="D365" s="59"/>
    </row>
    <row r="366" spans="1:4" hidden="1" x14ac:dyDescent="0.25">
      <c r="A366" s="16">
        <v>62308</v>
      </c>
      <c r="B366" s="16" t="s">
        <v>1439</v>
      </c>
      <c r="C366" s="16">
        <v>62308</v>
      </c>
      <c r="D366" s="59"/>
    </row>
    <row r="367" spans="1:4" hidden="1" x14ac:dyDescent="0.25">
      <c r="A367" s="16">
        <v>32190</v>
      </c>
      <c r="B367" s="16" t="s">
        <v>887</v>
      </c>
      <c r="C367" s="16">
        <v>32190</v>
      </c>
      <c r="D367" s="59"/>
    </row>
    <row r="368" spans="1:4" hidden="1" x14ac:dyDescent="0.25">
      <c r="A368" s="16">
        <v>62359</v>
      </c>
      <c r="B368" s="16" t="s">
        <v>1211</v>
      </c>
      <c r="C368" s="16">
        <v>62359</v>
      </c>
      <c r="D368" s="59"/>
    </row>
    <row r="369" spans="1:4" hidden="1" x14ac:dyDescent="0.25">
      <c r="A369" s="16">
        <v>71730</v>
      </c>
      <c r="B369" s="16" t="s">
        <v>1070</v>
      </c>
      <c r="C369" s="16">
        <v>71730</v>
      </c>
      <c r="D369" s="59"/>
    </row>
    <row r="370" spans="1:4" hidden="1" x14ac:dyDescent="0.25">
      <c r="A370" s="16">
        <v>20443</v>
      </c>
      <c r="B370" s="16" t="s">
        <v>676</v>
      </c>
      <c r="C370" s="16">
        <v>20443</v>
      </c>
      <c r="D370" s="59"/>
    </row>
    <row r="371" spans="1:4" hidden="1" x14ac:dyDescent="0.25">
      <c r="A371" s="16">
        <v>71404</v>
      </c>
      <c r="B371" s="16" t="s">
        <v>1228</v>
      </c>
      <c r="C371" s="16">
        <v>71404</v>
      </c>
      <c r="D371" s="59"/>
    </row>
    <row r="372" spans="1:4" hidden="1" x14ac:dyDescent="0.25">
      <c r="A372" s="16">
        <v>39551</v>
      </c>
      <c r="B372" s="16" t="s">
        <v>576</v>
      </c>
      <c r="C372" s="16">
        <v>39551</v>
      </c>
      <c r="D372" s="59"/>
    </row>
    <row r="373" spans="1:4" hidden="1" x14ac:dyDescent="0.25">
      <c r="A373" s="16">
        <v>28258</v>
      </c>
      <c r="B373" s="16" t="s">
        <v>189</v>
      </c>
      <c r="C373" s="16">
        <v>28258</v>
      </c>
      <c r="D373" s="59"/>
    </row>
    <row r="374" spans="1:4" hidden="1" x14ac:dyDescent="0.25">
      <c r="A374" s="16">
        <v>35289</v>
      </c>
      <c r="B374" s="16" t="s">
        <v>649</v>
      </c>
      <c r="C374" s="16">
        <v>35289</v>
      </c>
      <c r="D374" s="59"/>
    </row>
    <row r="375" spans="1:4" hidden="1" x14ac:dyDescent="0.25">
      <c r="A375" s="16">
        <v>68500</v>
      </c>
      <c r="B375" s="16" t="s">
        <v>1051</v>
      </c>
      <c r="C375" s="16">
        <v>68500</v>
      </c>
      <c r="D375" s="59"/>
    </row>
    <row r="376" spans="1:4" hidden="1" x14ac:dyDescent="0.25">
      <c r="A376" s="16">
        <v>37206</v>
      </c>
      <c r="B376" s="16" t="s">
        <v>985</v>
      </c>
      <c r="C376" s="16">
        <v>37206</v>
      </c>
      <c r="D376" s="59"/>
    </row>
    <row r="377" spans="1:4" hidden="1" x14ac:dyDescent="0.25">
      <c r="A377" s="16">
        <v>10499</v>
      </c>
      <c r="B377" s="16" t="s">
        <v>942</v>
      </c>
      <c r="C377" s="16">
        <v>10499</v>
      </c>
      <c r="D377" s="59"/>
    </row>
    <row r="378" spans="1:4" hidden="1" x14ac:dyDescent="0.25">
      <c r="A378" s="16">
        <v>10783</v>
      </c>
      <c r="B378" s="16" t="s">
        <v>115</v>
      </c>
      <c r="C378" s="16">
        <v>10783</v>
      </c>
      <c r="D378" s="59"/>
    </row>
    <row r="379" spans="1:4" hidden="1" x14ac:dyDescent="0.25">
      <c r="A379" s="16">
        <v>78301</v>
      </c>
      <c r="B379" s="16" t="s">
        <v>1315</v>
      </c>
      <c r="C379" s="16">
        <v>78301</v>
      </c>
      <c r="D379" s="59"/>
    </row>
    <row r="380" spans="1:4" hidden="1" x14ac:dyDescent="0.25">
      <c r="A380" s="16">
        <v>26492</v>
      </c>
      <c r="B380" s="16" t="s">
        <v>76</v>
      </c>
      <c r="C380" s="16">
        <v>26492</v>
      </c>
      <c r="D380" s="59"/>
    </row>
    <row r="381" spans="1:4" hidden="1" x14ac:dyDescent="0.25">
      <c r="A381" s="16">
        <v>81973</v>
      </c>
      <c r="B381" s="16" t="s">
        <v>1561</v>
      </c>
      <c r="C381" s="16">
        <v>81973</v>
      </c>
      <c r="D381" s="59"/>
    </row>
    <row r="382" spans="1:4" hidden="1" x14ac:dyDescent="0.25">
      <c r="A382" s="16">
        <v>18961</v>
      </c>
      <c r="B382" s="16" t="s">
        <v>637</v>
      </c>
      <c r="C382" s="16">
        <v>18961</v>
      </c>
      <c r="D382" s="59"/>
    </row>
    <row r="383" spans="1:4" hidden="1" x14ac:dyDescent="0.25">
      <c r="A383" s="16">
        <v>56634</v>
      </c>
      <c r="B383" s="16" t="s">
        <v>1529</v>
      </c>
      <c r="C383" s="16">
        <v>56634</v>
      </c>
      <c r="D383" s="59"/>
    </row>
    <row r="384" spans="1:4" hidden="1" x14ac:dyDescent="0.25">
      <c r="A384" s="16">
        <v>31348</v>
      </c>
      <c r="B384" s="16" t="s">
        <v>838</v>
      </c>
      <c r="C384" s="16">
        <v>31348</v>
      </c>
      <c r="D384" s="59"/>
    </row>
    <row r="385" spans="1:4" hidden="1" x14ac:dyDescent="0.25">
      <c r="A385" s="16">
        <v>14010</v>
      </c>
      <c r="B385" s="16" t="s">
        <v>978</v>
      </c>
      <c r="C385" s="16">
        <v>14010</v>
      </c>
      <c r="D385" s="59"/>
    </row>
    <row r="386" spans="1:4" hidden="1" x14ac:dyDescent="0.25">
      <c r="A386" s="16">
        <v>56138</v>
      </c>
      <c r="B386" s="16" t="s">
        <v>1559</v>
      </c>
      <c r="C386" s="16">
        <v>56138</v>
      </c>
      <c r="D386" s="59"/>
    </row>
    <row r="387" spans="1:4" hidden="1" x14ac:dyDescent="0.25">
      <c r="A387" s="16">
        <v>10921</v>
      </c>
      <c r="B387" s="16" t="s">
        <v>777</v>
      </c>
      <c r="C387" s="16">
        <v>10921</v>
      </c>
      <c r="D387" s="59"/>
    </row>
    <row r="388" spans="1:4" hidden="1" x14ac:dyDescent="0.25">
      <c r="A388" s="16">
        <v>37770</v>
      </c>
      <c r="B388" s="16" t="s">
        <v>488</v>
      </c>
      <c r="C388" s="16">
        <v>37770</v>
      </c>
      <c r="D388" s="59"/>
    </row>
    <row r="389" spans="1:4" hidden="1" x14ac:dyDescent="0.25">
      <c r="A389" s="16">
        <v>15539</v>
      </c>
      <c r="B389" s="16" t="s">
        <v>747</v>
      </c>
      <c r="C389" s="16">
        <v>15539</v>
      </c>
      <c r="D389" s="60"/>
    </row>
    <row r="390" spans="1:4" hidden="1" x14ac:dyDescent="0.25">
      <c r="A390" s="16">
        <v>18953</v>
      </c>
      <c r="B390" s="16" t="s">
        <v>577</v>
      </c>
      <c r="C390" s="16">
        <v>18953</v>
      </c>
      <c r="D390" s="59"/>
    </row>
    <row r="391" spans="1:4" hidden="1" x14ac:dyDescent="0.25">
      <c r="A391" s="16">
        <v>82880</v>
      </c>
      <c r="B391" s="16" t="s">
        <v>1059</v>
      </c>
      <c r="C391" s="16">
        <v>82880</v>
      </c>
      <c r="D391" s="59"/>
    </row>
    <row r="392" spans="1:4" hidden="1" x14ac:dyDescent="0.25">
      <c r="A392" s="16">
        <v>10847</v>
      </c>
      <c r="B392" s="16" t="s">
        <v>616</v>
      </c>
      <c r="C392" s="16">
        <v>10847</v>
      </c>
      <c r="D392" s="59"/>
    </row>
    <row r="393" spans="1:4" hidden="1" x14ac:dyDescent="0.25">
      <c r="A393" s="16">
        <v>10855</v>
      </c>
      <c r="B393" s="16" t="s">
        <v>685</v>
      </c>
      <c r="C393" s="16">
        <v>10855</v>
      </c>
      <c r="D393" s="59"/>
    </row>
    <row r="394" spans="1:4" hidden="1" x14ac:dyDescent="0.25">
      <c r="A394" s="16">
        <v>19269</v>
      </c>
      <c r="B394" s="16" t="s">
        <v>475</v>
      </c>
      <c r="C394" s="16">
        <v>19269</v>
      </c>
      <c r="D394" s="59"/>
    </row>
    <row r="395" spans="1:4" hidden="1" x14ac:dyDescent="0.25">
      <c r="A395" s="16">
        <v>16705</v>
      </c>
      <c r="B395" s="16" t="s">
        <v>197</v>
      </c>
      <c r="C395" s="16">
        <v>16705</v>
      </c>
      <c r="D395" s="59"/>
    </row>
    <row r="396" spans="1:4" hidden="1" x14ac:dyDescent="0.25">
      <c r="A396" s="16">
        <v>71129</v>
      </c>
      <c r="B396" s="16" t="s">
        <v>1489</v>
      </c>
      <c r="C396" s="16">
        <v>71129</v>
      </c>
      <c r="D396" s="59"/>
    </row>
    <row r="397" spans="1:4" hidden="1" x14ac:dyDescent="0.25">
      <c r="A397" s="16">
        <v>57088</v>
      </c>
      <c r="B397" s="16" t="s">
        <v>1526</v>
      </c>
      <c r="C397" s="16">
        <v>57088</v>
      </c>
      <c r="D397" s="59"/>
    </row>
    <row r="398" spans="1:4" hidden="1" x14ac:dyDescent="0.25">
      <c r="A398" s="16">
        <v>62634</v>
      </c>
      <c r="B398" s="16" t="s">
        <v>1166</v>
      </c>
      <c r="C398" s="16">
        <v>62634</v>
      </c>
      <c r="D398" s="59"/>
    </row>
    <row r="399" spans="1:4" hidden="1" x14ac:dyDescent="0.25">
      <c r="A399" s="16">
        <v>79065</v>
      </c>
      <c r="B399" s="16" t="s">
        <v>1155</v>
      </c>
      <c r="C399" s="16">
        <v>79065</v>
      </c>
      <c r="D399" s="59"/>
    </row>
    <row r="400" spans="1:4" hidden="1" x14ac:dyDescent="0.25">
      <c r="A400" s="16">
        <v>81396</v>
      </c>
      <c r="B400" s="16" t="s">
        <v>1571</v>
      </c>
      <c r="C400" s="16">
        <v>81396</v>
      </c>
      <c r="D400" s="59"/>
    </row>
    <row r="401" spans="1:4" hidden="1" x14ac:dyDescent="0.25">
      <c r="A401" s="16">
        <v>73474</v>
      </c>
      <c r="B401" s="16" t="s">
        <v>1317</v>
      </c>
      <c r="C401" s="16">
        <v>73474</v>
      </c>
      <c r="D401" s="59"/>
    </row>
    <row r="402" spans="1:4" hidden="1" x14ac:dyDescent="0.25">
      <c r="A402" s="16">
        <v>40975</v>
      </c>
      <c r="B402" s="16" t="s">
        <v>532</v>
      </c>
      <c r="C402" s="16">
        <v>40975</v>
      </c>
      <c r="D402" s="59"/>
    </row>
    <row r="403" spans="1:4" hidden="1" x14ac:dyDescent="0.25">
      <c r="A403" s="16">
        <v>42587</v>
      </c>
      <c r="B403" s="16" t="s">
        <v>418</v>
      </c>
      <c r="C403" s="16">
        <v>42587</v>
      </c>
      <c r="D403" s="59"/>
    </row>
    <row r="404" spans="1:4" hidden="1" x14ac:dyDescent="0.25">
      <c r="A404" s="16">
        <v>12718</v>
      </c>
      <c r="B404" s="16" t="s">
        <v>834</v>
      </c>
      <c r="C404" s="16">
        <v>12718</v>
      </c>
      <c r="D404" s="59"/>
    </row>
    <row r="405" spans="1:4" hidden="1" x14ac:dyDescent="0.25">
      <c r="A405" s="16">
        <v>42048</v>
      </c>
      <c r="B405" s="16" t="s">
        <v>905</v>
      </c>
      <c r="C405" s="16">
        <v>42048</v>
      </c>
      <c r="D405" s="59"/>
    </row>
    <row r="406" spans="1:4" hidden="1" x14ac:dyDescent="0.25">
      <c r="A406" s="16">
        <v>42781</v>
      </c>
      <c r="B406" s="16" t="s">
        <v>96</v>
      </c>
      <c r="C406" s="16">
        <v>42781</v>
      </c>
      <c r="D406" s="59"/>
    </row>
    <row r="407" spans="1:4" hidden="1" x14ac:dyDescent="0.25">
      <c r="A407" s="16">
        <v>97705</v>
      </c>
      <c r="B407" s="16" t="s">
        <v>1141</v>
      </c>
      <c r="C407" s="16">
        <v>97705</v>
      </c>
      <c r="D407" s="59"/>
    </row>
    <row r="408" spans="1:4" hidden="1" x14ac:dyDescent="0.25">
      <c r="A408" s="16">
        <v>36463</v>
      </c>
      <c r="B408" s="16" t="s">
        <v>607</v>
      </c>
      <c r="C408" s="16">
        <v>36463</v>
      </c>
      <c r="D408" s="59"/>
    </row>
    <row r="409" spans="1:4" hidden="1" x14ac:dyDescent="0.25">
      <c r="A409" s="16">
        <v>34495</v>
      </c>
      <c r="B409" s="16" t="s">
        <v>953</v>
      </c>
      <c r="C409" s="16">
        <v>34495</v>
      </c>
      <c r="D409" s="59"/>
    </row>
    <row r="410" spans="1:4" hidden="1" x14ac:dyDescent="0.25">
      <c r="A410" s="16">
        <v>12502</v>
      </c>
      <c r="B410" s="16" t="s">
        <v>139</v>
      </c>
      <c r="C410" s="16">
        <v>12502</v>
      </c>
      <c r="D410" s="59"/>
    </row>
    <row r="411" spans="1:4" hidden="1" x14ac:dyDescent="0.25">
      <c r="A411" s="16">
        <v>33499</v>
      </c>
      <c r="B411" s="16" t="s">
        <v>490</v>
      </c>
      <c r="C411" s="16">
        <v>33499</v>
      </c>
      <c r="D411" s="59"/>
    </row>
    <row r="412" spans="1:4" hidden="1" x14ac:dyDescent="0.25">
      <c r="A412" s="16">
        <v>13183</v>
      </c>
      <c r="B412" s="16" t="s">
        <v>1049</v>
      </c>
      <c r="C412" s="16">
        <v>13183</v>
      </c>
      <c r="D412" s="59"/>
    </row>
    <row r="413" spans="1:4" hidden="1" x14ac:dyDescent="0.25">
      <c r="A413" s="16">
        <v>12890</v>
      </c>
      <c r="B413" s="16" t="s">
        <v>657</v>
      </c>
      <c r="C413" s="16">
        <v>12890</v>
      </c>
      <c r="D413" s="59"/>
    </row>
    <row r="414" spans="1:4" hidden="1" x14ac:dyDescent="0.25">
      <c r="A414" s="16">
        <v>14702</v>
      </c>
      <c r="B414" s="16" t="s">
        <v>432</v>
      </c>
      <c r="C414" s="16">
        <v>14702</v>
      </c>
      <c r="D414" s="59"/>
    </row>
    <row r="415" spans="1:4" hidden="1" x14ac:dyDescent="0.25">
      <c r="A415" s="16">
        <v>22926</v>
      </c>
      <c r="B415" s="16" t="s">
        <v>708</v>
      </c>
      <c r="C415" s="16">
        <v>22926</v>
      </c>
      <c r="D415" s="59"/>
    </row>
    <row r="416" spans="1:4" hidden="1" x14ac:dyDescent="0.25">
      <c r="A416" s="16">
        <v>84174</v>
      </c>
      <c r="B416" s="16" t="s">
        <v>1142</v>
      </c>
      <c r="C416" s="16">
        <v>84174</v>
      </c>
      <c r="D416" s="59"/>
    </row>
    <row r="417" spans="1:4" hidden="1" x14ac:dyDescent="0.25">
      <c r="A417" s="16">
        <v>21261</v>
      </c>
      <c r="B417" s="16" t="s">
        <v>372</v>
      </c>
      <c r="C417" s="16">
        <v>21261</v>
      </c>
      <c r="D417" s="59"/>
    </row>
    <row r="418" spans="1:4" hidden="1" x14ac:dyDescent="0.25">
      <c r="A418" s="16">
        <v>62928</v>
      </c>
      <c r="B418" s="16" t="s">
        <v>1399</v>
      </c>
      <c r="C418" s="16">
        <v>62928</v>
      </c>
      <c r="D418" s="59"/>
    </row>
    <row r="419" spans="1:4" hidden="1" x14ac:dyDescent="0.25">
      <c r="A419" s="16">
        <v>21407</v>
      </c>
      <c r="B419" s="16" t="s">
        <v>762</v>
      </c>
      <c r="C419" s="16">
        <v>21407</v>
      </c>
      <c r="D419" s="59"/>
    </row>
    <row r="420" spans="1:4" hidden="1" x14ac:dyDescent="0.25">
      <c r="A420" s="16">
        <v>21326</v>
      </c>
      <c r="B420" s="16" t="s">
        <v>632</v>
      </c>
      <c r="C420" s="16">
        <v>21326</v>
      </c>
      <c r="D420" s="59"/>
    </row>
    <row r="421" spans="1:4" hidden="1" x14ac:dyDescent="0.25">
      <c r="A421" s="16">
        <v>25402</v>
      </c>
      <c r="B421" s="16" t="s">
        <v>159</v>
      </c>
      <c r="C421" s="16">
        <v>25402</v>
      </c>
      <c r="D421" s="59"/>
    </row>
    <row r="422" spans="1:4" hidden="1" x14ac:dyDescent="0.25">
      <c r="A422" s="16">
        <v>11512</v>
      </c>
      <c r="B422" s="16" t="s">
        <v>797</v>
      </c>
      <c r="C422" s="16">
        <v>11512</v>
      </c>
      <c r="D422" s="59"/>
    </row>
    <row r="423" spans="1:4" hidden="1" x14ac:dyDescent="0.25">
      <c r="A423" s="16">
        <v>20648</v>
      </c>
      <c r="B423" s="16" t="s">
        <v>889</v>
      </c>
      <c r="C423" s="16">
        <v>20648</v>
      </c>
      <c r="D423" s="59"/>
    </row>
    <row r="424" spans="1:4" hidden="1" x14ac:dyDescent="0.25">
      <c r="A424" s="16">
        <v>21458</v>
      </c>
      <c r="B424" s="16" t="s">
        <v>440</v>
      </c>
      <c r="C424" s="16">
        <v>21458</v>
      </c>
      <c r="D424" s="59"/>
    </row>
    <row r="425" spans="1:4" hidden="1" x14ac:dyDescent="0.25">
      <c r="A425" s="16">
        <v>21415</v>
      </c>
      <c r="B425" s="16" t="s">
        <v>655</v>
      </c>
      <c r="C425" s="16">
        <v>21415</v>
      </c>
      <c r="D425" s="59"/>
    </row>
    <row r="426" spans="1:4" hidden="1" x14ac:dyDescent="0.25">
      <c r="A426" s="16">
        <v>10346</v>
      </c>
      <c r="B426" s="16" t="s">
        <v>90</v>
      </c>
      <c r="C426" s="16">
        <v>10346</v>
      </c>
      <c r="D426" s="59"/>
    </row>
    <row r="427" spans="1:4" hidden="1" x14ac:dyDescent="0.25">
      <c r="A427" s="16">
        <v>68276</v>
      </c>
      <c r="B427" s="16" t="s">
        <v>1162</v>
      </c>
      <c r="C427" s="16">
        <v>68276</v>
      </c>
      <c r="D427" s="59"/>
    </row>
    <row r="428" spans="1:4" hidden="1" x14ac:dyDescent="0.25">
      <c r="A428" s="16">
        <v>10358</v>
      </c>
      <c r="B428" s="16" t="s">
        <v>840</v>
      </c>
      <c r="C428" s="16">
        <v>10358</v>
      </c>
      <c r="D428" s="59"/>
    </row>
    <row r="429" spans="1:4" hidden="1" x14ac:dyDescent="0.25">
      <c r="A429" s="16">
        <v>11551</v>
      </c>
      <c r="B429" s="16" t="s">
        <v>168</v>
      </c>
      <c r="C429" s="16">
        <v>11551</v>
      </c>
      <c r="D429" s="59"/>
    </row>
    <row r="430" spans="1:4" hidden="1" x14ac:dyDescent="0.25">
      <c r="A430" s="16">
        <v>43630</v>
      </c>
      <c r="B430" s="16" t="s">
        <v>642</v>
      </c>
      <c r="C430" s="16">
        <v>43630</v>
      </c>
      <c r="D430" s="59"/>
    </row>
    <row r="431" spans="1:4" hidden="1" x14ac:dyDescent="0.25">
      <c r="A431" s="16">
        <v>51632</v>
      </c>
      <c r="B431" s="16" t="s">
        <v>37</v>
      </c>
      <c r="C431" s="16">
        <v>51632</v>
      </c>
      <c r="D431" s="59"/>
    </row>
    <row r="432" spans="1:4" hidden="1" x14ac:dyDescent="0.25">
      <c r="A432" s="16">
        <v>62510</v>
      </c>
      <c r="B432" s="16" t="s">
        <v>1225</v>
      </c>
      <c r="C432" s="16">
        <v>62510</v>
      </c>
      <c r="D432" s="59"/>
    </row>
    <row r="433" spans="1:4" hidden="1" x14ac:dyDescent="0.25">
      <c r="A433" s="16">
        <v>28746</v>
      </c>
      <c r="B433" s="16" t="s">
        <v>135</v>
      </c>
      <c r="C433" s="16">
        <v>28746</v>
      </c>
      <c r="D433" s="59"/>
    </row>
    <row r="434" spans="1:4" hidden="1" x14ac:dyDescent="0.25">
      <c r="A434" s="16">
        <v>13634</v>
      </c>
      <c r="B434" s="16" t="s">
        <v>1001</v>
      </c>
      <c r="C434" s="16">
        <v>13634</v>
      </c>
      <c r="D434" s="59"/>
    </row>
    <row r="435" spans="1:4" hidden="1" x14ac:dyDescent="0.25">
      <c r="A435" s="16">
        <v>37915</v>
      </c>
      <c r="B435" s="16" t="s">
        <v>928</v>
      </c>
      <c r="C435" s="16">
        <v>37915</v>
      </c>
      <c r="D435" s="59"/>
    </row>
    <row r="436" spans="1:4" hidden="1" x14ac:dyDescent="0.25">
      <c r="A436" s="16">
        <v>25712</v>
      </c>
      <c r="B436" s="16" t="s">
        <v>784</v>
      </c>
      <c r="C436" s="16">
        <v>25712</v>
      </c>
      <c r="D436" s="60"/>
    </row>
    <row r="437" spans="1:4" hidden="1" x14ac:dyDescent="0.25">
      <c r="A437" s="16">
        <v>30210</v>
      </c>
      <c r="B437" s="16" t="s">
        <v>872</v>
      </c>
      <c r="C437" s="16">
        <v>30210</v>
      </c>
      <c r="D437" s="59"/>
    </row>
    <row r="438" spans="1:4" hidden="1" x14ac:dyDescent="0.25">
      <c r="A438" s="16">
        <v>20516</v>
      </c>
      <c r="B438" s="16" t="s">
        <v>84</v>
      </c>
      <c r="C438" s="16">
        <v>20516</v>
      </c>
      <c r="D438" s="59"/>
    </row>
    <row r="439" spans="1:4" hidden="1" x14ac:dyDescent="0.25">
      <c r="A439" s="16">
        <v>57991</v>
      </c>
      <c r="B439" s="16" t="s">
        <v>1540</v>
      </c>
      <c r="C439" s="16">
        <v>57991</v>
      </c>
      <c r="D439" s="59"/>
    </row>
    <row r="440" spans="1:4" hidden="1" x14ac:dyDescent="0.25">
      <c r="A440" s="16">
        <v>74209</v>
      </c>
      <c r="B440" s="16" t="s">
        <v>1450</v>
      </c>
      <c r="C440" s="16">
        <v>74209</v>
      </c>
      <c r="D440" s="59"/>
    </row>
    <row r="441" spans="1:4" hidden="1" x14ac:dyDescent="0.25">
      <c r="A441" s="16">
        <v>10120</v>
      </c>
      <c r="B441" s="16" t="s">
        <v>453</v>
      </c>
      <c r="C441" s="16">
        <v>10120</v>
      </c>
      <c r="D441" s="59"/>
    </row>
    <row r="442" spans="1:4" hidden="1" x14ac:dyDescent="0.25">
      <c r="A442" s="16">
        <v>26921</v>
      </c>
      <c r="B442" s="16" t="s">
        <v>548</v>
      </c>
      <c r="C442" s="16">
        <v>26921</v>
      </c>
      <c r="D442" s="59"/>
    </row>
    <row r="443" spans="1:4" hidden="1" x14ac:dyDescent="0.25">
      <c r="A443" s="16">
        <v>12750</v>
      </c>
      <c r="B443" s="16" t="s">
        <v>64</v>
      </c>
      <c r="C443" s="16">
        <v>12750</v>
      </c>
      <c r="D443" s="59"/>
    </row>
    <row r="444" spans="1:4" hidden="1" x14ac:dyDescent="0.25">
      <c r="A444" s="16">
        <v>24961</v>
      </c>
      <c r="B444" s="16" t="s">
        <v>303</v>
      </c>
      <c r="C444" s="16">
        <v>24961</v>
      </c>
      <c r="D444" s="59"/>
    </row>
    <row r="445" spans="1:4" hidden="1" x14ac:dyDescent="0.25">
      <c r="A445" s="16">
        <v>10318</v>
      </c>
      <c r="B445" s="16" t="s">
        <v>863</v>
      </c>
      <c r="C445" s="16">
        <v>10318</v>
      </c>
      <c r="D445" s="59"/>
    </row>
    <row r="446" spans="1:4" hidden="1" x14ac:dyDescent="0.25">
      <c r="A446" s="16">
        <v>35181</v>
      </c>
      <c r="B446" s="16" t="s">
        <v>959</v>
      </c>
      <c r="C446" s="16">
        <v>35181</v>
      </c>
      <c r="D446" s="59"/>
    </row>
    <row r="447" spans="1:4" hidden="1" x14ac:dyDescent="0.25">
      <c r="A447" s="16">
        <v>24635</v>
      </c>
      <c r="B447" s="16" t="s">
        <v>88</v>
      </c>
      <c r="C447" s="16">
        <v>24635</v>
      </c>
      <c r="D447" s="59"/>
    </row>
    <row r="448" spans="1:4" hidden="1" x14ac:dyDescent="0.25">
      <c r="A448" s="16">
        <v>40029</v>
      </c>
      <c r="B448" s="16" t="s">
        <v>345</v>
      </c>
      <c r="C448" s="16">
        <v>40029</v>
      </c>
      <c r="D448" s="59"/>
    </row>
    <row r="449" spans="1:4" hidden="1" x14ac:dyDescent="0.25">
      <c r="A449" s="16">
        <v>21482</v>
      </c>
      <c r="B449" s="16" t="s">
        <v>588</v>
      </c>
      <c r="C449" s="16">
        <v>21482</v>
      </c>
      <c r="D449" s="59"/>
    </row>
    <row r="450" spans="1:4" hidden="1" x14ac:dyDescent="0.25">
      <c r="A450" s="16">
        <v>35157</v>
      </c>
      <c r="B450" s="16" t="s">
        <v>463</v>
      </c>
      <c r="C450" s="16">
        <v>35157</v>
      </c>
      <c r="D450" s="59"/>
    </row>
    <row r="451" spans="1:4" hidden="1" x14ac:dyDescent="0.25">
      <c r="A451" s="16">
        <v>15884</v>
      </c>
      <c r="B451" s="16" t="s">
        <v>123</v>
      </c>
      <c r="C451" s="16">
        <v>15884</v>
      </c>
      <c r="D451" s="59"/>
    </row>
    <row r="452" spans="1:4" hidden="1" x14ac:dyDescent="0.25">
      <c r="A452" s="16">
        <v>77968</v>
      </c>
      <c r="B452" s="16" t="s">
        <v>1097</v>
      </c>
      <c r="C452" s="16">
        <v>77968</v>
      </c>
      <c r="D452" s="59"/>
    </row>
    <row r="453" spans="1:4" hidden="1" x14ac:dyDescent="0.25">
      <c r="A453" s="16">
        <v>63053</v>
      </c>
      <c r="B453" s="16" t="s">
        <v>1252</v>
      </c>
      <c r="C453" s="16">
        <v>63053</v>
      </c>
      <c r="D453" s="59"/>
    </row>
    <row r="454" spans="1:4" hidden="1" x14ac:dyDescent="0.25">
      <c r="A454" s="16">
        <v>74004</v>
      </c>
      <c r="B454" s="16" t="s">
        <v>1279</v>
      </c>
      <c r="C454" s="16">
        <v>74004</v>
      </c>
      <c r="D454" s="59"/>
    </row>
    <row r="455" spans="1:4" hidden="1" x14ac:dyDescent="0.25">
      <c r="A455" s="16">
        <v>21636</v>
      </c>
      <c r="B455" s="16" t="s">
        <v>277</v>
      </c>
      <c r="C455" s="16">
        <v>21636</v>
      </c>
      <c r="D455" s="59"/>
    </row>
    <row r="456" spans="1:4" hidden="1" x14ac:dyDescent="0.25">
      <c r="A456" s="16">
        <v>21628</v>
      </c>
      <c r="B456" s="16" t="s">
        <v>278</v>
      </c>
      <c r="C456" s="16">
        <v>21628</v>
      </c>
      <c r="D456" s="59"/>
    </row>
    <row r="457" spans="1:4" hidden="1" x14ac:dyDescent="0.25">
      <c r="A457" s="16">
        <v>21652</v>
      </c>
      <c r="B457" s="16" t="s">
        <v>404</v>
      </c>
      <c r="C457" s="16">
        <v>21652</v>
      </c>
      <c r="D457" s="59"/>
    </row>
    <row r="458" spans="1:4" hidden="1" x14ac:dyDescent="0.25">
      <c r="A458" s="16">
        <v>13897</v>
      </c>
      <c r="B458" s="16" t="s">
        <v>625</v>
      </c>
      <c r="C458" s="16">
        <v>13897</v>
      </c>
      <c r="D458" s="59"/>
    </row>
    <row r="459" spans="1:4" hidden="1" x14ac:dyDescent="0.25">
      <c r="A459" s="16">
        <v>63177</v>
      </c>
      <c r="B459" s="16" t="s">
        <v>1363</v>
      </c>
      <c r="C459" s="16">
        <v>63177</v>
      </c>
      <c r="D459" s="59"/>
    </row>
    <row r="460" spans="1:4" hidden="1" x14ac:dyDescent="0.25">
      <c r="A460" s="16">
        <v>10873</v>
      </c>
      <c r="B460" s="16" t="s">
        <v>829</v>
      </c>
      <c r="C460" s="16">
        <v>10873</v>
      </c>
      <c r="D460" s="59"/>
    </row>
    <row r="461" spans="1:4" hidden="1" x14ac:dyDescent="0.25">
      <c r="A461" s="16">
        <v>43699</v>
      </c>
      <c r="B461" s="16" t="s">
        <v>424</v>
      </c>
      <c r="C461" s="16">
        <v>43699</v>
      </c>
      <c r="D461" s="59"/>
    </row>
    <row r="462" spans="1:4" hidden="1" x14ac:dyDescent="0.25">
      <c r="A462" s="16">
        <v>41483</v>
      </c>
      <c r="B462" s="16" t="s">
        <v>652</v>
      </c>
      <c r="C462" s="16">
        <v>41483</v>
      </c>
      <c r="D462" s="59"/>
    </row>
    <row r="463" spans="1:4" hidden="1" x14ac:dyDescent="0.25">
      <c r="A463" s="16">
        <v>13838</v>
      </c>
      <c r="B463" s="16" t="s">
        <v>403</v>
      </c>
      <c r="C463" s="16">
        <v>13838</v>
      </c>
      <c r="D463" s="59"/>
    </row>
    <row r="464" spans="1:4" hidden="1" x14ac:dyDescent="0.25">
      <c r="A464" s="16">
        <v>20281</v>
      </c>
      <c r="B464" s="16" t="s">
        <v>674</v>
      </c>
      <c r="C464" s="16">
        <v>20281</v>
      </c>
      <c r="D464" s="59"/>
    </row>
    <row r="465" spans="1:4" hidden="1" x14ac:dyDescent="0.25">
      <c r="A465" s="16">
        <v>63223</v>
      </c>
      <c r="B465" s="16" t="s">
        <v>1442</v>
      </c>
      <c r="C465" s="16">
        <v>63223</v>
      </c>
      <c r="D465" s="59"/>
    </row>
    <row r="466" spans="1:4" hidden="1" x14ac:dyDescent="0.25">
      <c r="A466" s="16">
        <v>63258</v>
      </c>
      <c r="B466" s="16" t="s">
        <v>1498</v>
      </c>
      <c r="C466" s="16">
        <v>63258</v>
      </c>
      <c r="D466" s="59"/>
    </row>
    <row r="467" spans="1:4" hidden="1" x14ac:dyDescent="0.25">
      <c r="A467" s="16">
        <v>13935</v>
      </c>
      <c r="B467" s="16" t="s">
        <v>327</v>
      </c>
      <c r="C467" s="16">
        <v>13935</v>
      </c>
      <c r="D467" s="59"/>
    </row>
    <row r="468" spans="1:4" hidden="1" x14ac:dyDescent="0.25">
      <c r="A468" s="16">
        <v>11118</v>
      </c>
      <c r="B468" s="16" t="s">
        <v>423</v>
      </c>
      <c r="C468" s="16">
        <v>11118</v>
      </c>
      <c r="D468" s="59"/>
    </row>
    <row r="469" spans="1:4" hidden="1" x14ac:dyDescent="0.25">
      <c r="A469" s="16">
        <v>28304</v>
      </c>
      <c r="B469" s="16" t="s">
        <v>241</v>
      </c>
      <c r="C469" s="16">
        <v>28304</v>
      </c>
      <c r="D469" s="59"/>
    </row>
    <row r="470" spans="1:4" hidden="1" x14ac:dyDescent="0.25">
      <c r="A470" s="16">
        <v>63274</v>
      </c>
      <c r="B470" s="16" t="s">
        <v>1465</v>
      </c>
      <c r="C470" s="16">
        <v>63274</v>
      </c>
      <c r="D470" s="59"/>
    </row>
    <row r="471" spans="1:4" hidden="1" x14ac:dyDescent="0.25">
      <c r="A471" s="16">
        <v>39306</v>
      </c>
      <c r="B471" s="16" t="s">
        <v>871</v>
      </c>
      <c r="C471" s="16">
        <v>39306</v>
      </c>
      <c r="D471" s="59"/>
    </row>
    <row r="472" spans="1:4" hidden="1" x14ac:dyDescent="0.25">
      <c r="A472" s="16">
        <v>35386</v>
      </c>
      <c r="B472" s="16" t="s">
        <v>522</v>
      </c>
      <c r="C472" s="16">
        <v>35386</v>
      </c>
      <c r="D472" s="59"/>
    </row>
    <row r="473" spans="1:4" hidden="1" x14ac:dyDescent="0.25">
      <c r="A473" s="16">
        <v>25879</v>
      </c>
      <c r="B473" s="16" t="s">
        <v>664</v>
      </c>
      <c r="C473" s="16">
        <v>25879</v>
      </c>
      <c r="D473" s="59"/>
    </row>
    <row r="474" spans="1:4" hidden="1" x14ac:dyDescent="0.25">
      <c r="A474" s="16">
        <v>93696</v>
      </c>
      <c r="B474" s="16" t="s">
        <v>1030</v>
      </c>
      <c r="C474" s="16">
        <v>93696</v>
      </c>
      <c r="D474" s="59"/>
    </row>
    <row r="475" spans="1:4" hidden="1" x14ac:dyDescent="0.25">
      <c r="A475" s="16">
        <v>63290</v>
      </c>
      <c r="B475" s="16" t="s">
        <v>1296</v>
      </c>
      <c r="C475" s="16">
        <v>63290</v>
      </c>
      <c r="D475" s="59"/>
    </row>
    <row r="476" spans="1:4" hidden="1" x14ac:dyDescent="0.25">
      <c r="A476" s="16">
        <v>51586</v>
      </c>
      <c r="B476" s="16" t="s">
        <v>47</v>
      </c>
      <c r="C476" s="16">
        <v>51586</v>
      </c>
      <c r="D476" s="59"/>
    </row>
    <row r="477" spans="1:4" hidden="1" x14ac:dyDescent="0.25">
      <c r="A477" s="16">
        <v>71870</v>
      </c>
      <c r="B477" s="16" t="s">
        <v>1184</v>
      </c>
      <c r="C477" s="16">
        <v>71870</v>
      </c>
      <c r="D477" s="59"/>
    </row>
    <row r="478" spans="1:4" hidden="1" x14ac:dyDescent="0.25">
      <c r="A478" s="16">
        <v>71455</v>
      </c>
      <c r="B478" s="16" t="s">
        <v>1074</v>
      </c>
      <c r="C478" s="16">
        <v>71455</v>
      </c>
      <c r="D478" s="59"/>
    </row>
    <row r="479" spans="1:4" hidden="1" x14ac:dyDescent="0.25">
      <c r="A479" s="16">
        <v>21075</v>
      </c>
      <c r="B479" s="16" t="s">
        <v>543</v>
      </c>
      <c r="C479" s="16">
        <v>21075</v>
      </c>
      <c r="D479" s="59"/>
    </row>
    <row r="480" spans="1:4" hidden="1" x14ac:dyDescent="0.25">
      <c r="A480" s="16">
        <v>35009</v>
      </c>
      <c r="B480" s="16" t="s">
        <v>934</v>
      </c>
      <c r="C480" s="16">
        <v>35009</v>
      </c>
      <c r="D480" s="59"/>
    </row>
    <row r="481" spans="1:4" hidden="1" x14ac:dyDescent="0.25">
      <c r="A481" s="16">
        <v>19852</v>
      </c>
      <c r="B481" s="16" t="s">
        <v>538</v>
      </c>
      <c r="C481" s="16">
        <v>19852</v>
      </c>
      <c r="D481" s="59"/>
    </row>
    <row r="482" spans="1:4" hidden="1" x14ac:dyDescent="0.25">
      <c r="A482" s="16">
        <v>31453</v>
      </c>
      <c r="B482" s="16" t="s">
        <v>641</v>
      </c>
      <c r="C482" s="16">
        <v>31453</v>
      </c>
      <c r="D482" s="59"/>
    </row>
    <row r="483" spans="1:4" hidden="1" x14ac:dyDescent="0.25">
      <c r="A483" s="16">
        <v>39136</v>
      </c>
      <c r="B483" s="16" t="s">
        <v>980</v>
      </c>
      <c r="C483" s="16">
        <v>39136</v>
      </c>
      <c r="D483" s="61"/>
    </row>
    <row r="484" spans="1:4" hidden="1" x14ac:dyDescent="0.25">
      <c r="A484" s="16">
        <v>21660</v>
      </c>
      <c r="B484" s="16" t="s">
        <v>912</v>
      </c>
      <c r="C484" s="16">
        <v>21660</v>
      </c>
      <c r="D484" s="62"/>
    </row>
    <row r="485" spans="1:4" hidden="1" x14ac:dyDescent="0.25">
      <c r="A485" s="16">
        <v>21873</v>
      </c>
      <c r="B485" s="16" t="s">
        <v>697</v>
      </c>
      <c r="C485" s="16">
        <v>21873</v>
      </c>
      <c r="D485" s="62"/>
    </row>
    <row r="486" spans="1:4" hidden="1" x14ac:dyDescent="0.25">
      <c r="A486" s="16">
        <v>10336</v>
      </c>
      <c r="B486" s="16" t="s">
        <v>849</v>
      </c>
      <c r="C486" s="16">
        <v>10336</v>
      </c>
      <c r="D486" s="62"/>
    </row>
    <row r="487" spans="1:4" hidden="1" x14ac:dyDescent="0.25">
      <c r="A487" s="16">
        <v>69140</v>
      </c>
      <c r="B487" s="16" t="s">
        <v>1449</v>
      </c>
      <c r="C487" s="16">
        <v>69140</v>
      </c>
      <c r="D487" s="62"/>
    </row>
    <row r="488" spans="1:4" hidden="1" x14ac:dyDescent="0.25">
      <c r="A488" s="16">
        <v>37710</v>
      </c>
      <c r="B488" s="16" t="s">
        <v>523</v>
      </c>
      <c r="C488" s="16">
        <v>37710</v>
      </c>
      <c r="D488" s="62"/>
    </row>
    <row r="489" spans="1:4" hidden="1" x14ac:dyDescent="0.25">
      <c r="A489" s="16">
        <v>34525</v>
      </c>
      <c r="B489" s="16" t="s">
        <v>578</v>
      </c>
      <c r="C489" s="16">
        <v>34525</v>
      </c>
      <c r="D489" s="62"/>
    </row>
    <row r="490" spans="1:4" hidden="1" x14ac:dyDescent="0.25">
      <c r="A490" s="16">
        <v>51624</v>
      </c>
      <c r="B490" s="16" t="s">
        <v>39</v>
      </c>
      <c r="C490" s="16">
        <v>51624</v>
      </c>
      <c r="D490" s="62"/>
    </row>
    <row r="491" spans="1:4" hidden="1" x14ac:dyDescent="0.25">
      <c r="A491" s="16">
        <v>50814</v>
      </c>
      <c r="B491" s="16" t="s">
        <v>48</v>
      </c>
      <c r="C491" s="16">
        <v>50814</v>
      </c>
      <c r="D491" s="62"/>
    </row>
    <row r="492" spans="1:4" hidden="1" x14ac:dyDescent="0.25">
      <c r="A492" s="16">
        <v>56332</v>
      </c>
      <c r="B492" s="16" t="s">
        <v>1524</v>
      </c>
      <c r="C492" s="16">
        <v>56332</v>
      </c>
      <c r="D492" s="62"/>
    </row>
    <row r="493" spans="1:4" hidden="1" x14ac:dyDescent="0.25">
      <c r="A493" s="16">
        <v>11177</v>
      </c>
      <c r="B493" s="16" t="s">
        <v>356</v>
      </c>
      <c r="C493" s="16">
        <v>11177</v>
      </c>
      <c r="D493" s="62"/>
    </row>
    <row r="494" spans="1:4" hidden="1" x14ac:dyDescent="0.25">
      <c r="A494" s="16">
        <v>90328</v>
      </c>
      <c r="B494" s="16" t="s">
        <v>1261</v>
      </c>
      <c r="C494" s="16">
        <v>90328</v>
      </c>
      <c r="D494" s="62"/>
    </row>
    <row r="495" spans="1:4" hidden="1" x14ac:dyDescent="0.25">
      <c r="A495" s="16">
        <v>33588</v>
      </c>
      <c r="B495" s="16" t="s">
        <v>925</v>
      </c>
      <c r="C495" s="16">
        <v>33588</v>
      </c>
      <c r="D495" s="62"/>
    </row>
    <row r="496" spans="1:4" hidden="1" x14ac:dyDescent="0.25">
      <c r="A496" s="16">
        <v>24724</v>
      </c>
      <c r="B496" s="16" t="s">
        <v>888</v>
      </c>
      <c r="C496" s="16">
        <v>24724</v>
      </c>
      <c r="D496" s="62"/>
    </row>
    <row r="497" spans="1:4" hidden="1" x14ac:dyDescent="0.25">
      <c r="A497" s="16">
        <v>67652</v>
      </c>
      <c r="B497" s="16" t="s">
        <v>1106</v>
      </c>
      <c r="C497" s="16">
        <v>67652</v>
      </c>
      <c r="D497" s="62"/>
    </row>
    <row r="498" spans="1:4" hidden="1" x14ac:dyDescent="0.25">
      <c r="A498" s="16">
        <v>21822</v>
      </c>
      <c r="B498" s="16" t="s">
        <v>627</v>
      </c>
      <c r="C498" s="16">
        <v>21822</v>
      </c>
      <c r="D498" s="62"/>
    </row>
    <row r="499" spans="1:4" hidden="1" x14ac:dyDescent="0.25">
      <c r="A499" s="16">
        <v>13978</v>
      </c>
      <c r="B499" s="16" t="s">
        <v>149</v>
      </c>
      <c r="C499" s="16">
        <v>13978</v>
      </c>
      <c r="D499" s="62"/>
    </row>
    <row r="500" spans="1:4" hidden="1" x14ac:dyDescent="0.25">
      <c r="A500" s="16">
        <v>36781</v>
      </c>
      <c r="B500" s="16" t="s">
        <v>68</v>
      </c>
      <c r="C500" s="16">
        <v>36781</v>
      </c>
      <c r="D500" s="62"/>
    </row>
    <row r="501" spans="1:4" hidden="1" x14ac:dyDescent="0.25">
      <c r="A501" s="16">
        <v>11185</v>
      </c>
      <c r="B501" s="16" t="s">
        <v>874</v>
      </c>
      <c r="C501" s="16">
        <v>11185</v>
      </c>
      <c r="D501" s="62"/>
    </row>
    <row r="502" spans="1:4" hidden="1" x14ac:dyDescent="0.25">
      <c r="A502" s="16">
        <v>11800</v>
      </c>
      <c r="B502" s="16" t="s">
        <v>421</v>
      </c>
      <c r="C502" s="16">
        <v>11800</v>
      </c>
      <c r="D502" s="62"/>
    </row>
    <row r="503" spans="1:4" hidden="1" x14ac:dyDescent="0.25">
      <c r="A503" s="16">
        <v>41513</v>
      </c>
      <c r="B503" s="16" t="s">
        <v>907</v>
      </c>
      <c r="C503" s="16">
        <v>41513</v>
      </c>
      <c r="D503" s="62"/>
    </row>
    <row r="504" spans="1:4" hidden="1" x14ac:dyDescent="0.25">
      <c r="A504" s="16">
        <v>63495</v>
      </c>
      <c r="B504" s="16" t="s">
        <v>1476</v>
      </c>
      <c r="C504" s="16">
        <v>63495</v>
      </c>
      <c r="D504" s="62"/>
    </row>
    <row r="505" spans="1:4" hidden="1" x14ac:dyDescent="0.25">
      <c r="A505" s="16">
        <v>91642</v>
      </c>
      <c r="B505" s="16" t="s">
        <v>1432</v>
      </c>
      <c r="C505" s="16">
        <v>91642</v>
      </c>
      <c r="D505" s="62"/>
    </row>
    <row r="506" spans="1:4" hidden="1" x14ac:dyDescent="0.25">
      <c r="A506" s="16">
        <v>10801</v>
      </c>
      <c r="B506" s="16" t="s">
        <v>100</v>
      </c>
      <c r="C506" s="16">
        <v>10801</v>
      </c>
      <c r="D506" s="62"/>
    </row>
    <row r="507" spans="1:4" hidden="1" x14ac:dyDescent="0.25">
      <c r="A507" s="16">
        <v>22209</v>
      </c>
      <c r="B507" s="16" t="s">
        <v>436</v>
      </c>
      <c r="C507" s="16">
        <v>22209</v>
      </c>
      <c r="D507" s="62"/>
    </row>
    <row r="508" spans="1:4" hidden="1" x14ac:dyDescent="0.25">
      <c r="A508" s="16">
        <v>85286</v>
      </c>
      <c r="B508" s="16" t="s">
        <v>1303</v>
      </c>
      <c r="C508" s="16">
        <v>85286</v>
      </c>
      <c r="D508" s="62"/>
    </row>
    <row r="509" spans="1:4" hidden="1" x14ac:dyDescent="0.25">
      <c r="A509" s="16">
        <v>99775</v>
      </c>
      <c r="B509" s="16" t="s">
        <v>1036</v>
      </c>
      <c r="C509" s="16">
        <v>99775</v>
      </c>
      <c r="D509" s="62"/>
    </row>
    <row r="510" spans="1:4" hidden="1" x14ac:dyDescent="0.25">
      <c r="A510" s="16">
        <v>63657</v>
      </c>
      <c r="B510" s="16" t="s">
        <v>1345</v>
      </c>
      <c r="C510" s="16">
        <v>63657</v>
      </c>
      <c r="D510" s="62"/>
    </row>
    <row r="511" spans="1:4" hidden="1" x14ac:dyDescent="0.25">
      <c r="A511" s="16">
        <v>21253</v>
      </c>
      <c r="B511" s="16" t="s">
        <v>74</v>
      </c>
      <c r="C511" s="16">
        <v>21253</v>
      </c>
      <c r="D511" s="62"/>
    </row>
    <row r="512" spans="1:4" hidden="1" x14ac:dyDescent="0.25">
      <c r="A512" s="16">
        <v>28339</v>
      </c>
      <c r="B512" s="16" t="s">
        <v>176</v>
      </c>
      <c r="C512" s="16">
        <v>28339</v>
      </c>
      <c r="D512" s="62"/>
    </row>
    <row r="513" spans="1:4" hidden="1" x14ac:dyDescent="0.25">
      <c r="A513" s="16">
        <v>56685</v>
      </c>
      <c r="B513" s="16" t="s">
        <v>1528</v>
      </c>
      <c r="C513" s="16">
        <v>56685</v>
      </c>
      <c r="D513" s="62"/>
    </row>
    <row r="514" spans="1:4" hidden="1" x14ac:dyDescent="0.25">
      <c r="A514" s="16">
        <v>41491</v>
      </c>
      <c r="B514" s="16" t="s">
        <v>342</v>
      </c>
      <c r="C514" s="16">
        <v>41491</v>
      </c>
      <c r="D514" s="62"/>
    </row>
    <row r="515" spans="1:4" hidden="1" x14ac:dyDescent="0.25">
      <c r="A515" s="16">
        <v>35882</v>
      </c>
      <c r="B515" s="16" t="s">
        <v>528</v>
      </c>
      <c r="C515" s="16">
        <v>35882</v>
      </c>
      <c r="D515" s="62"/>
    </row>
    <row r="516" spans="1:4" hidden="1" x14ac:dyDescent="0.25">
      <c r="A516" s="16">
        <v>22055</v>
      </c>
      <c r="B516" s="16" t="s">
        <v>684</v>
      </c>
      <c r="C516" s="16">
        <v>22055</v>
      </c>
      <c r="D516" s="62"/>
    </row>
    <row r="517" spans="1:4" hidden="1" x14ac:dyDescent="0.25">
      <c r="A517" s="16">
        <v>37923</v>
      </c>
      <c r="B517" s="16" t="s">
        <v>276</v>
      </c>
      <c r="C517" s="16">
        <v>37923</v>
      </c>
      <c r="D517" s="62"/>
    </row>
    <row r="518" spans="1:4" hidden="1" x14ac:dyDescent="0.25">
      <c r="A518" s="16">
        <v>63665</v>
      </c>
      <c r="B518" s="16" t="s">
        <v>1428</v>
      </c>
      <c r="C518" s="16">
        <v>63665</v>
      </c>
      <c r="D518" s="62"/>
    </row>
    <row r="519" spans="1:4" hidden="1" x14ac:dyDescent="0.25">
      <c r="A519" s="16">
        <v>24414</v>
      </c>
      <c r="B519" s="16" t="s">
        <v>264</v>
      </c>
      <c r="C519" s="16">
        <v>24414</v>
      </c>
      <c r="D519" s="62"/>
    </row>
    <row r="520" spans="1:4" hidden="1" x14ac:dyDescent="0.25">
      <c r="A520" s="16">
        <v>93521</v>
      </c>
      <c r="B520" s="16" t="s">
        <v>1249</v>
      </c>
      <c r="C520" s="16">
        <v>93521</v>
      </c>
      <c r="D520" s="62"/>
    </row>
    <row r="521" spans="1:4" hidden="1" x14ac:dyDescent="0.25">
      <c r="A521" s="16">
        <v>24732</v>
      </c>
      <c r="B521" s="16" t="s">
        <v>362</v>
      </c>
      <c r="C521" s="16">
        <v>24732</v>
      </c>
      <c r="D521" s="62"/>
    </row>
    <row r="522" spans="1:4" hidden="1" x14ac:dyDescent="0.25">
      <c r="A522" s="16">
        <v>86258</v>
      </c>
      <c r="B522" s="16" t="s">
        <v>1483</v>
      </c>
      <c r="C522" s="16">
        <v>86258</v>
      </c>
      <c r="D522" s="62"/>
    </row>
    <row r="523" spans="1:4" hidden="1" x14ac:dyDescent="0.25">
      <c r="A523" s="16">
        <v>22039</v>
      </c>
      <c r="B523" s="16" t="s">
        <v>377</v>
      </c>
      <c r="C523" s="16">
        <v>22039</v>
      </c>
      <c r="D523" s="62"/>
    </row>
    <row r="524" spans="1:4" hidden="1" x14ac:dyDescent="0.25">
      <c r="A524" s="16">
        <v>39322</v>
      </c>
      <c r="B524" s="16" t="s">
        <v>668</v>
      </c>
      <c r="C524" s="16">
        <v>39322</v>
      </c>
      <c r="D524" s="62"/>
    </row>
    <row r="525" spans="1:4" hidden="1" x14ac:dyDescent="0.25">
      <c r="A525" s="16">
        <v>11967</v>
      </c>
      <c r="B525" s="16" t="s">
        <v>328</v>
      </c>
      <c r="C525" s="16">
        <v>11967</v>
      </c>
      <c r="D525" s="62"/>
    </row>
    <row r="526" spans="1:4" hidden="1" x14ac:dyDescent="0.25">
      <c r="A526" s="16">
        <v>11231</v>
      </c>
      <c r="B526" s="16" t="s">
        <v>114</v>
      </c>
      <c r="C526" s="16">
        <v>11231</v>
      </c>
      <c r="D526" s="62"/>
    </row>
    <row r="527" spans="1:4" hidden="1" x14ac:dyDescent="0.25">
      <c r="A527" s="16">
        <v>38962</v>
      </c>
      <c r="B527" s="16" t="s">
        <v>270</v>
      </c>
      <c r="C527" s="16">
        <v>38962</v>
      </c>
      <c r="D527" s="62"/>
    </row>
    <row r="528" spans="1:4" hidden="1" x14ac:dyDescent="0.25">
      <c r="A528" s="16">
        <v>65536</v>
      </c>
      <c r="B528" s="16" t="s">
        <v>1467</v>
      </c>
      <c r="C528" s="16">
        <v>65536</v>
      </c>
      <c r="D528" s="62"/>
    </row>
    <row r="529" spans="1:4" hidden="1" x14ac:dyDescent="0.25">
      <c r="A529" s="16">
        <v>70025</v>
      </c>
      <c r="B529" s="16" t="s">
        <v>1276</v>
      </c>
      <c r="C529" s="16">
        <v>70025</v>
      </c>
      <c r="D529" s="62"/>
    </row>
    <row r="530" spans="1:4" hidden="1" x14ac:dyDescent="0.25">
      <c r="A530" s="16">
        <v>38458</v>
      </c>
      <c r="B530" s="16" t="s">
        <v>1017</v>
      </c>
      <c r="C530" s="16">
        <v>38458</v>
      </c>
      <c r="D530" s="61"/>
    </row>
    <row r="531" spans="1:4" hidden="1" x14ac:dyDescent="0.25">
      <c r="A531" s="16">
        <v>16675</v>
      </c>
      <c r="B531" s="16" t="s">
        <v>1011</v>
      </c>
      <c r="C531" s="16">
        <v>16675</v>
      </c>
      <c r="D531" s="62"/>
    </row>
    <row r="532" spans="1:4" hidden="1" x14ac:dyDescent="0.25">
      <c r="A532" s="16">
        <v>10799</v>
      </c>
      <c r="B532" s="16" t="s">
        <v>774</v>
      </c>
      <c r="C532" s="16">
        <v>10799</v>
      </c>
      <c r="D532" s="62"/>
    </row>
    <row r="533" spans="1:4" hidden="1" x14ac:dyDescent="0.25">
      <c r="A533" s="16">
        <v>10182</v>
      </c>
      <c r="B533" s="16" t="s">
        <v>862</v>
      </c>
      <c r="C533" s="16">
        <v>10182</v>
      </c>
      <c r="D533" s="62"/>
    </row>
    <row r="534" spans="1:4" hidden="1" x14ac:dyDescent="0.25">
      <c r="A534" s="16">
        <v>70939</v>
      </c>
      <c r="B534" s="16" t="s">
        <v>1136</v>
      </c>
      <c r="C534" s="16">
        <v>70939</v>
      </c>
      <c r="D534" s="62"/>
    </row>
    <row r="535" spans="1:4" hidden="1" x14ac:dyDescent="0.25">
      <c r="A535" s="16">
        <v>11092</v>
      </c>
      <c r="B535" s="16" t="s">
        <v>190</v>
      </c>
      <c r="C535" s="16">
        <v>11092</v>
      </c>
      <c r="D535" s="62"/>
    </row>
    <row r="536" spans="1:4" hidden="1" x14ac:dyDescent="0.25">
      <c r="A536" s="16">
        <v>21032</v>
      </c>
      <c r="B536" s="16" t="s">
        <v>308</v>
      </c>
      <c r="C536" s="16">
        <v>21032</v>
      </c>
      <c r="D536" s="62"/>
    </row>
    <row r="537" spans="1:4" hidden="1" x14ac:dyDescent="0.25">
      <c r="A537" s="16">
        <v>91472</v>
      </c>
      <c r="B537" s="16" t="s">
        <v>1293</v>
      </c>
      <c r="C537" s="16">
        <v>91472</v>
      </c>
      <c r="D537" s="62"/>
    </row>
    <row r="538" spans="1:4" hidden="1" x14ac:dyDescent="0.25">
      <c r="A538" s="16">
        <v>39861</v>
      </c>
      <c r="B538" s="16" t="s">
        <v>606</v>
      </c>
      <c r="C538" s="16">
        <v>39861</v>
      </c>
      <c r="D538" s="62"/>
    </row>
    <row r="539" spans="1:4" hidden="1" x14ac:dyDescent="0.25">
      <c r="A539" s="16">
        <v>10836</v>
      </c>
      <c r="B539" s="16" t="s">
        <v>771</v>
      </c>
      <c r="C539" s="16">
        <v>10836</v>
      </c>
      <c r="D539" s="62"/>
    </row>
    <row r="540" spans="1:4" hidden="1" x14ac:dyDescent="0.25">
      <c r="A540" s="16">
        <v>62286</v>
      </c>
      <c r="B540" s="16" t="s">
        <v>1494</v>
      </c>
      <c r="C540" s="16">
        <v>62286</v>
      </c>
      <c r="D540" s="62"/>
    </row>
    <row r="541" spans="1:4" hidden="1" x14ac:dyDescent="0.25">
      <c r="A541" s="16">
        <v>22063</v>
      </c>
      <c r="B541" s="16" t="s">
        <v>210</v>
      </c>
      <c r="C541" s="16">
        <v>22063</v>
      </c>
      <c r="D541" s="62"/>
    </row>
    <row r="542" spans="1:4" hidden="1" x14ac:dyDescent="0.25">
      <c r="A542" s="16">
        <v>63967</v>
      </c>
      <c r="B542" s="16" t="s">
        <v>1239</v>
      </c>
      <c r="C542" s="16">
        <v>63967</v>
      </c>
      <c r="D542" s="62"/>
    </row>
    <row r="543" spans="1:4" hidden="1" x14ac:dyDescent="0.25">
      <c r="A543" s="16">
        <v>22101</v>
      </c>
      <c r="B543" s="16" t="s">
        <v>702</v>
      </c>
      <c r="C543" s="16">
        <v>22101</v>
      </c>
      <c r="D543" s="62"/>
    </row>
    <row r="544" spans="1:4" hidden="1" x14ac:dyDescent="0.25">
      <c r="A544" s="16">
        <v>23809</v>
      </c>
      <c r="B544" s="16" t="s">
        <v>331</v>
      </c>
      <c r="C544" s="16">
        <v>23809</v>
      </c>
      <c r="D544" s="62"/>
    </row>
    <row r="545" spans="1:4" hidden="1" x14ac:dyDescent="0.25">
      <c r="A545" s="16">
        <v>25984</v>
      </c>
      <c r="B545" s="16" t="s">
        <v>478</v>
      </c>
      <c r="C545" s="16">
        <v>25984</v>
      </c>
      <c r="D545" s="62"/>
    </row>
    <row r="546" spans="1:4" hidden="1" x14ac:dyDescent="0.25">
      <c r="A546" s="16">
        <v>10671</v>
      </c>
      <c r="B546" s="16" t="s">
        <v>178</v>
      </c>
      <c r="C546" s="16">
        <v>10671</v>
      </c>
      <c r="D546" s="62"/>
    </row>
    <row r="547" spans="1:4" hidden="1" x14ac:dyDescent="0.25">
      <c r="A547" s="16">
        <v>36307</v>
      </c>
      <c r="B547" s="16" t="s">
        <v>931</v>
      </c>
      <c r="C547" s="16">
        <v>36307</v>
      </c>
      <c r="D547" s="62"/>
    </row>
    <row r="548" spans="1:4" hidden="1" x14ac:dyDescent="0.25">
      <c r="A548" s="16">
        <v>26832</v>
      </c>
      <c r="B548" s="16" t="s">
        <v>914</v>
      </c>
      <c r="C548" s="16">
        <v>26832</v>
      </c>
      <c r="D548" s="62"/>
    </row>
    <row r="549" spans="1:4" hidden="1" x14ac:dyDescent="0.25">
      <c r="A549" s="16">
        <v>26344</v>
      </c>
      <c r="B549" s="16" t="s">
        <v>598</v>
      </c>
      <c r="C549" s="16">
        <v>26344</v>
      </c>
      <c r="D549" s="62"/>
    </row>
    <row r="550" spans="1:4" hidden="1" x14ac:dyDescent="0.25">
      <c r="A550" s="16">
        <v>10646</v>
      </c>
      <c r="B550" s="16" t="s">
        <v>808</v>
      </c>
      <c r="C550" s="16">
        <v>10646</v>
      </c>
      <c r="D550" s="62"/>
    </row>
    <row r="551" spans="1:4" hidden="1" x14ac:dyDescent="0.25">
      <c r="A551" s="16">
        <v>16691</v>
      </c>
      <c r="B551" s="16" t="s">
        <v>510</v>
      </c>
      <c r="C551" s="16">
        <v>16691</v>
      </c>
      <c r="D551" s="62"/>
    </row>
    <row r="552" spans="1:4" hidden="1" x14ac:dyDescent="0.25">
      <c r="A552" s="16">
        <v>22136</v>
      </c>
      <c r="B552" s="16" t="s">
        <v>329</v>
      </c>
      <c r="C552" s="16">
        <v>22136</v>
      </c>
      <c r="D552" s="62"/>
    </row>
    <row r="553" spans="1:4" hidden="1" x14ac:dyDescent="0.25">
      <c r="A553" s="16">
        <v>63312</v>
      </c>
      <c r="B553" s="16" t="s">
        <v>1250</v>
      </c>
      <c r="C553" s="16">
        <v>63312</v>
      </c>
      <c r="D553" s="62"/>
    </row>
    <row r="554" spans="1:4" hidden="1" x14ac:dyDescent="0.25">
      <c r="A554" s="16">
        <v>38580</v>
      </c>
      <c r="B554" s="16" t="s">
        <v>272</v>
      </c>
      <c r="C554" s="16">
        <v>38580</v>
      </c>
      <c r="D554" s="62"/>
    </row>
    <row r="555" spans="1:4" hidden="1" x14ac:dyDescent="0.25">
      <c r="A555" s="16">
        <v>31135</v>
      </c>
      <c r="B555" s="16" t="s">
        <v>213</v>
      </c>
      <c r="C555" s="16">
        <v>31135</v>
      </c>
      <c r="D555" s="62"/>
    </row>
    <row r="556" spans="1:4" hidden="1" x14ac:dyDescent="0.25">
      <c r="A556" s="16">
        <v>33723</v>
      </c>
      <c r="B556" s="16" t="s">
        <v>217</v>
      </c>
      <c r="C556" s="16">
        <v>33723</v>
      </c>
      <c r="D556" s="62"/>
    </row>
    <row r="557" spans="1:4" hidden="1" x14ac:dyDescent="0.25">
      <c r="A557" s="16">
        <v>25224</v>
      </c>
      <c r="B557" s="16" t="s">
        <v>260</v>
      </c>
      <c r="C557" s="16">
        <v>25224</v>
      </c>
      <c r="D557" s="62"/>
    </row>
    <row r="558" spans="1:4" hidden="1" x14ac:dyDescent="0.25">
      <c r="A558" s="16">
        <v>18694</v>
      </c>
      <c r="B558" s="16" t="s">
        <v>294</v>
      </c>
      <c r="C558" s="16">
        <v>18694</v>
      </c>
      <c r="D558" s="62"/>
    </row>
    <row r="559" spans="1:4" hidden="1" x14ac:dyDescent="0.25">
      <c r="A559" s="16">
        <v>20303</v>
      </c>
      <c r="B559" s="16" t="s">
        <v>284</v>
      </c>
      <c r="C559" s="16">
        <v>20303</v>
      </c>
      <c r="D559" s="62"/>
    </row>
    <row r="560" spans="1:4" hidden="1" x14ac:dyDescent="0.25">
      <c r="A560" s="16">
        <v>90212</v>
      </c>
      <c r="B560" s="16" t="s">
        <v>1247</v>
      </c>
      <c r="C560" s="16">
        <v>90212</v>
      </c>
      <c r="D560" s="62"/>
    </row>
    <row r="561" spans="1:4" hidden="1" x14ac:dyDescent="0.25">
      <c r="A561" s="16">
        <v>11371</v>
      </c>
      <c r="B561" s="16" t="s">
        <v>546</v>
      </c>
      <c r="C561" s="16">
        <v>11371</v>
      </c>
      <c r="D561" s="62"/>
    </row>
    <row r="562" spans="1:4" hidden="1" x14ac:dyDescent="0.25">
      <c r="A562" s="16">
        <v>71480</v>
      </c>
      <c r="B562" s="16" t="s">
        <v>1072</v>
      </c>
      <c r="C562" s="16">
        <v>71480</v>
      </c>
      <c r="D562" s="62"/>
    </row>
    <row r="563" spans="1:4" hidden="1" x14ac:dyDescent="0.25">
      <c r="A563" s="16">
        <v>68322</v>
      </c>
      <c r="B563" s="16" t="s">
        <v>1356</v>
      </c>
      <c r="C563" s="16">
        <v>68322</v>
      </c>
      <c r="D563" s="62"/>
    </row>
    <row r="564" spans="1:4" hidden="1" x14ac:dyDescent="0.25">
      <c r="A564" s="16">
        <v>80705</v>
      </c>
      <c r="B564" s="16" t="s">
        <v>1197</v>
      </c>
      <c r="C564" s="16">
        <v>80705</v>
      </c>
      <c r="D564" s="62"/>
    </row>
    <row r="565" spans="1:4" hidden="1" x14ac:dyDescent="0.25">
      <c r="A565" s="16">
        <v>56693</v>
      </c>
      <c r="B565" s="16" t="s">
        <v>1541</v>
      </c>
      <c r="C565" s="16">
        <v>56693</v>
      </c>
      <c r="D565" s="62"/>
    </row>
    <row r="566" spans="1:4" hidden="1" x14ac:dyDescent="0.25">
      <c r="A566" s="16">
        <v>22322</v>
      </c>
      <c r="B566" s="16" t="s">
        <v>594</v>
      </c>
      <c r="C566" s="16">
        <v>22322</v>
      </c>
      <c r="D566" s="62"/>
    </row>
    <row r="567" spans="1:4" hidden="1" x14ac:dyDescent="0.25">
      <c r="A567" s="16">
        <v>36650</v>
      </c>
      <c r="B567" s="16" t="s">
        <v>283</v>
      </c>
      <c r="C567" s="16">
        <v>36650</v>
      </c>
      <c r="D567" s="62"/>
    </row>
    <row r="568" spans="1:4" hidden="1" x14ac:dyDescent="0.25">
      <c r="A568" s="16">
        <v>11398</v>
      </c>
      <c r="B568" s="16" t="s">
        <v>961</v>
      </c>
      <c r="C568" s="16">
        <v>11398</v>
      </c>
      <c r="D568" s="62"/>
    </row>
    <row r="569" spans="1:4" hidden="1" x14ac:dyDescent="0.25">
      <c r="A569" s="16">
        <v>64211</v>
      </c>
      <c r="B569" s="16" t="s">
        <v>1159</v>
      </c>
      <c r="C569" s="16">
        <v>64211</v>
      </c>
      <c r="D569" s="62"/>
    </row>
    <row r="570" spans="1:4" hidden="1" x14ac:dyDescent="0.25">
      <c r="A570" s="16">
        <v>64238</v>
      </c>
      <c r="B570" s="16" t="s">
        <v>1088</v>
      </c>
      <c r="C570" s="16">
        <v>64238</v>
      </c>
      <c r="D570" s="62"/>
    </row>
    <row r="571" spans="1:4" hidden="1" x14ac:dyDescent="0.25">
      <c r="A571" s="16">
        <v>78778</v>
      </c>
      <c r="B571" s="16" t="s">
        <v>1139</v>
      </c>
      <c r="C571" s="16">
        <v>78778</v>
      </c>
      <c r="D571" s="62"/>
    </row>
    <row r="572" spans="1:4" hidden="1" x14ac:dyDescent="0.25">
      <c r="A572" s="16">
        <v>64246</v>
      </c>
      <c r="B572" s="16" t="s">
        <v>1427</v>
      </c>
      <c r="C572" s="16">
        <v>64246</v>
      </c>
      <c r="D572" s="62"/>
    </row>
    <row r="573" spans="1:4" hidden="1" x14ac:dyDescent="0.25">
      <c r="A573" s="16">
        <v>83607</v>
      </c>
      <c r="B573" s="16" t="s">
        <v>1086</v>
      </c>
      <c r="C573" s="16">
        <v>83607</v>
      </c>
      <c r="D573" s="62"/>
    </row>
    <row r="574" spans="1:4" hidden="1" x14ac:dyDescent="0.25">
      <c r="A574" s="16">
        <v>15032</v>
      </c>
      <c r="B574" s="16" t="s">
        <v>596</v>
      </c>
      <c r="C574" s="16">
        <v>15032</v>
      </c>
      <c r="D574" s="62"/>
    </row>
    <row r="575" spans="1:4" hidden="1" x14ac:dyDescent="0.25">
      <c r="A575" s="16">
        <v>14559</v>
      </c>
      <c r="B575" s="16" t="s">
        <v>755</v>
      </c>
      <c r="C575" s="16">
        <v>14559</v>
      </c>
      <c r="D575" s="62"/>
    </row>
    <row r="576" spans="1:4" hidden="1" x14ac:dyDescent="0.25">
      <c r="A576" s="16">
        <v>34037</v>
      </c>
      <c r="B576" s="16" t="s">
        <v>106</v>
      </c>
      <c r="C576" s="16">
        <v>34037</v>
      </c>
      <c r="D576" s="62"/>
    </row>
    <row r="577" spans="1:4" hidden="1" x14ac:dyDescent="0.25">
      <c r="A577" s="16">
        <v>26611</v>
      </c>
      <c r="B577" s="16" t="s">
        <v>473</v>
      </c>
      <c r="C577" s="16">
        <v>26611</v>
      </c>
      <c r="D577" s="61"/>
    </row>
    <row r="578" spans="1:4" hidden="1" x14ac:dyDescent="0.25">
      <c r="A578" s="16">
        <v>88340</v>
      </c>
      <c r="B578" s="16" t="s">
        <v>1500</v>
      </c>
      <c r="C578" s="16">
        <v>88340</v>
      </c>
      <c r="D578" s="62"/>
    </row>
    <row r="579" spans="1:4" hidden="1" x14ac:dyDescent="0.25">
      <c r="A579" s="16">
        <v>36064</v>
      </c>
      <c r="B579" s="16" t="s">
        <v>932</v>
      </c>
      <c r="C579" s="16">
        <v>36064</v>
      </c>
      <c r="D579" s="62"/>
    </row>
    <row r="580" spans="1:4" hidden="1" x14ac:dyDescent="0.25">
      <c r="A580" s="16">
        <v>22292</v>
      </c>
      <c r="B580" s="16" t="s">
        <v>378</v>
      </c>
      <c r="C580" s="16">
        <v>22292</v>
      </c>
      <c r="D580" s="62"/>
    </row>
    <row r="581" spans="1:4" hidden="1" x14ac:dyDescent="0.25">
      <c r="A581" s="16">
        <v>26433</v>
      </c>
      <c r="B581" s="16" t="s">
        <v>903</v>
      </c>
      <c r="C581" s="16">
        <v>26433</v>
      </c>
      <c r="D581" s="62"/>
    </row>
    <row r="582" spans="1:4" hidden="1" x14ac:dyDescent="0.25">
      <c r="A582" s="16">
        <v>23582</v>
      </c>
      <c r="B582" s="16" t="s">
        <v>390</v>
      </c>
      <c r="C582" s="16">
        <v>23582</v>
      </c>
      <c r="D582" s="62"/>
    </row>
    <row r="583" spans="1:4" hidden="1" x14ac:dyDescent="0.25">
      <c r="A583" s="16">
        <v>22357</v>
      </c>
      <c r="B583" s="16" t="s">
        <v>587</v>
      </c>
      <c r="C583" s="16">
        <v>22357</v>
      </c>
      <c r="D583" s="62"/>
    </row>
    <row r="584" spans="1:4" hidden="1" x14ac:dyDescent="0.25">
      <c r="A584" s="16">
        <v>29424</v>
      </c>
      <c r="B584" s="16" t="s">
        <v>640</v>
      </c>
      <c r="C584" s="16">
        <v>29424</v>
      </c>
      <c r="D584" s="62"/>
    </row>
    <row r="585" spans="1:4" hidden="1" x14ac:dyDescent="0.25">
      <c r="A585" s="16">
        <v>19682</v>
      </c>
      <c r="B585" s="16" t="s">
        <v>698</v>
      </c>
      <c r="C585" s="16">
        <v>19682</v>
      </c>
      <c r="D585" s="62"/>
    </row>
    <row r="586" spans="1:4" hidden="1" x14ac:dyDescent="0.25">
      <c r="A586" s="16">
        <v>37478</v>
      </c>
      <c r="B586" s="16" t="s">
        <v>394</v>
      </c>
      <c r="C586" s="16">
        <v>37478</v>
      </c>
      <c r="D586" s="62"/>
    </row>
    <row r="587" spans="1:4" hidden="1" x14ac:dyDescent="0.25">
      <c r="A587" s="16">
        <v>93505</v>
      </c>
      <c r="B587" s="16" t="s">
        <v>1264</v>
      </c>
      <c r="C587" s="16">
        <v>93505</v>
      </c>
      <c r="D587" s="62"/>
    </row>
    <row r="588" spans="1:4" hidden="1" x14ac:dyDescent="0.25">
      <c r="A588" s="16">
        <v>70815</v>
      </c>
      <c r="B588" s="16" t="s">
        <v>1474</v>
      </c>
      <c r="C588" s="16">
        <v>70815</v>
      </c>
      <c r="D588" s="62"/>
    </row>
    <row r="589" spans="1:4" hidden="1" x14ac:dyDescent="0.25">
      <c r="A589" s="16">
        <v>71153</v>
      </c>
      <c r="B589" s="16" t="s">
        <v>1265</v>
      </c>
      <c r="C589" s="16">
        <v>71153</v>
      </c>
      <c r="D589" s="62"/>
    </row>
    <row r="590" spans="1:4" hidden="1" x14ac:dyDescent="0.25">
      <c r="A590" s="16">
        <v>88072</v>
      </c>
      <c r="B590" s="16" t="s">
        <v>1224</v>
      </c>
      <c r="C590" s="16">
        <v>88072</v>
      </c>
      <c r="D590" s="62"/>
    </row>
    <row r="591" spans="1:4" hidden="1" x14ac:dyDescent="0.25">
      <c r="A591" s="16">
        <v>11452</v>
      </c>
      <c r="B591" s="16" t="s">
        <v>867</v>
      </c>
      <c r="C591" s="16">
        <v>11452</v>
      </c>
      <c r="D591" s="62"/>
    </row>
    <row r="592" spans="1:4" hidden="1" x14ac:dyDescent="0.25">
      <c r="A592" s="16">
        <v>29890</v>
      </c>
      <c r="B592" s="16" t="s">
        <v>782</v>
      </c>
      <c r="C592" s="16">
        <v>29890</v>
      </c>
      <c r="D592" s="62"/>
    </row>
    <row r="593" spans="1:4" hidden="1" x14ac:dyDescent="0.25">
      <c r="A593" s="16">
        <v>30104</v>
      </c>
      <c r="B593" s="16" t="s">
        <v>427</v>
      </c>
      <c r="C593" s="16">
        <v>30104</v>
      </c>
      <c r="D593" s="62"/>
    </row>
    <row r="594" spans="1:4" hidden="1" x14ac:dyDescent="0.25">
      <c r="A594" s="16">
        <v>92711</v>
      </c>
      <c r="B594" s="16" t="s">
        <v>1517</v>
      </c>
      <c r="C594" s="16">
        <v>92711</v>
      </c>
      <c r="D594" s="62"/>
    </row>
    <row r="595" spans="1:4" hidden="1" x14ac:dyDescent="0.25">
      <c r="A595" s="16">
        <v>78611</v>
      </c>
      <c r="B595" s="16" t="s">
        <v>1060</v>
      </c>
      <c r="C595" s="16">
        <v>78611</v>
      </c>
      <c r="D595" s="62"/>
    </row>
    <row r="596" spans="1:4" hidden="1" x14ac:dyDescent="0.25">
      <c r="A596" s="16">
        <v>41343</v>
      </c>
      <c r="B596" s="16" t="s">
        <v>155</v>
      </c>
      <c r="C596" s="16">
        <v>41343</v>
      </c>
      <c r="D596" s="62"/>
    </row>
    <row r="597" spans="1:4" hidden="1" x14ac:dyDescent="0.25">
      <c r="A597" s="16">
        <v>66141</v>
      </c>
      <c r="B597" s="16" t="s">
        <v>1063</v>
      </c>
      <c r="C597" s="16">
        <v>66141</v>
      </c>
      <c r="D597" s="62"/>
    </row>
    <row r="598" spans="1:4" hidden="1" x14ac:dyDescent="0.25">
      <c r="A598" s="16">
        <v>92908</v>
      </c>
      <c r="B598" s="16" t="s">
        <v>1496</v>
      </c>
      <c r="C598" s="16">
        <v>92908</v>
      </c>
      <c r="D598" s="62"/>
    </row>
    <row r="599" spans="1:4" hidden="1" x14ac:dyDescent="0.25">
      <c r="A599" s="16">
        <v>32077</v>
      </c>
      <c r="B599" s="16" t="s">
        <v>571</v>
      </c>
      <c r="C599" s="16">
        <v>32077</v>
      </c>
      <c r="D599" s="62"/>
    </row>
    <row r="600" spans="1:4" hidden="1" x14ac:dyDescent="0.25">
      <c r="A600" s="16">
        <v>39527</v>
      </c>
      <c r="B600" s="16" t="s">
        <v>564</v>
      </c>
      <c r="C600" s="16">
        <v>39527</v>
      </c>
      <c r="D600" s="62"/>
    </row>
    <row r="601" spans="1:4" hidden="1" x14ac:dyDescent="0.25">
      <c r="A601" s="16">
        <v>64394</v>
      </c>
      <c r="B601" s="16" t="s">
        <v>1344</v>
      </c>
      <c r="C601" s="16">
        <v>64394</v>
      </c>
      <c r="D601" s="62"/>
    </row>
    <row r="602" spans="1:4" hidden="1" x14ac:dyDescent="0.25">
      <c r="A602" s="16">
        <v>10200</v>
      </c>
      <c r="B602" s="16" t="s">
        <v>554</v>
      </c>
      <c r="C602" s="16">
        <v>10200</v>
      </c>
      <c r="D602" s="62"/>
    </row>
    <row r="603" spans="1:4" hidden="1" x14ac:dyDescent="0.25">
      <c r="A603" s="16">
        <v>71768</v>
      </c>
      <c r="B603" s="16" t="s">
        <v>1222</v>
      </c>
      <c r="C603" s="16">
        <v>71768</v>
      </c>
      <c r="D603" s="62"/>
    </row>
    <row r="604" spans="1:4" hidden="1" x14ac:dyDescent="0.25">
      <c r="A604" s="16">
        <v>93440</v>
      </c>
      <c r="B604" s="16" t="s">
        <v>1361</v>
      </c>
      <c r="C604" s="16">
        <v>93440</v>
      </c>
      <c r="D604" s="62"/>
    </row>
    <row r="605" spans="1:4" hidden="1" x14ac:dyDescent="0.25">
      <c r="A605" s="16">
        <v>11005</v>
      </c>
      <c r="B605" s="16" t="s">
        <v>809</v>
      </c>
      <c r="C605" s="16">
        <v>11005</v>
      </c>
      <c r="D605" s="62"/>
    </row>
    <row r="606" spans="1:4" hidden="1" x14ac:dyDescent="0.25">
      <c r="A606" s="16">
        <v>13927</v>
      </c>
      <c r="B606" s="16" t="s">
        <v>184</v>
      </c>
      <c r="C606" s="16">
        <v>13927</v>
      </c>
      <c r="D606" s="62"/>
    </row>
    <row r="607" spans="1:4" hidden="1" x14ac:dyDescent="0.25">
      <c r="A607" s="16">
        <v>64505</v>
      </c>
      <c r="B607" s="16" t="s">
        <v>1364</v>
      </c>
      <c r="C607" s="16">
        <v>64505</v>
      </c>
      <c r="D607" s="62"/>
    </row>
    <row r="608" spans="1:4" hidden="1" x14ac:dyDescent="0.25">
      <c r="A608" s="16">
        <v>22578</v>
      </c>
      <c r="B608" s="16" t="s">
        <v>937</v>
      </c>
      <c r="C608" s="16">
        <v>22578</v>
      </c>
      <c r="D608" s="62"/>
    </row>
    <row r="609" spans="1:4" hidden="1" x14ac:dyDescent="0.25">
      <c r="A609" s="16">
        <v>64513</v>
      </c>
      <c r="B609" s="16" t="s">
        <v>1370</v>
      </c>
      <c r="C609" s="16">
        <v>64513</v>
      </c>
      <c r="D609" s="62"/>
    </row>
    <row r="610" spans="1:4" hidden="1" x14ac:dyDescent="0.25">
      <c r="A610" s="16">
        <v>22756</v>
      </c>
      <c r="B610" s="16" t="s">
        <v>941</v>
      </c>
      <c r="C610" s="16">
        <v>22756</v>
      </c>
      <c r="D610" s="62"/>
    </row>
    <row r="611" spans="1:4" hidden="1" x14ac:dyDescent="0.25">
      <c r="A611" s="16">
        <v>10069</v>
      </c>
      <c r="B611" s="16" t="s">
        <v>72</v>
      </c>
      <c r="C611" s="16">
        <v>10069</v>
      </c>
      <c r="D611" s="62"/>
    </row>
    <row r="612" spans="1:4" hidden="1" x14ac:dyDescent="0.25">
      <c r="A612" s="16">
        <v>11206</v>
      </c>
      <c r="B612" s="16" t="s">
        <v>138</v>
      </c>
      <c r="C612" s="16">
        <v>11206</v>
      </c>
      <c r="D612" s="62"/>
    </row>
    <row r="613" spans="1:4" hidden="1" x14ac:dyDescent="0.25">
      <c r="A613" s="16">
        <v>25054</v>
      </c>
      <c r="B613" s="16" t="s">
        <v>870</v>
      </c>
      <c r="C613" s="16">
        <v>25054</v>
      </c>
      <c r="D613" s="62"/>
    </row>
    <row r="614" spans="1:4" hidden="1" x14ac:dyDescent="0.25">
      <c r="A614" s="16">
        <v>73288</v>
      </c>
      <c r="B614" s="16" t="s">
        <v>1378</v>
      </c>
      <c r="C614" s="16">
        <v>73288</v>
      </c>
      <c r="D614" s="62"/>
    </row>
    <row r="615" spans="1:4" hidden="1" x14ac:dyDescent="0.25">
      <c r="A615" s="16">
        <v>70580</v>
      </c>
      <c r="B615" s="16" t="s">
        <v>1167</v>
      </c>
      <c r="C615" s="16">
        <v>70580</v>
      </c>
      <c r="D615" s="62"/>
    </row>
    <row r="616" spans="1:4" hidden="1" x14ac:dyDescent="0.25">
      <c r="A616" s="16">
        <v>10048</v>
      </c>
      <c r="B616" s="16" t="s">
        <v>202</v>
      </c>
      <c r="C616" s="16">
        <v>10048</v>
      </c>
      <c r="D616" s="62"/>
    </row>
    <row r="617" spans="1:4" hidden="1" x14ac:dyDescent="0.25">
      <c r="A617" s="16">
        <v>91693</v>
      </c>
      <c r="B617" s="16" t="s">
        <v>1196</v>
      </c>
      <c r="C617" s="16">
        <v>91693</v>
      </c>
      <c r="D617" s="62"/>
    </row>
    <row r="618" spans="1:4" hidden="1" x14ac:dyDescent="0.25">
      <c r="A618" s="16">
        <v>97764</v>
      </c>
      <c r="B618" s="16" t="s">
        <v>1179</v>
      </c>
      <c r="C618" s="16">
        <v>97764</v>
      </c>
      <c r="D618" s="62"/>
    </row>
    <row r="619" spans="1:4" hidden="1" x14ac:dyDescent="0.25">
      <c r="A619" s="16">
        <v>29068</v>
      </c>
      <c r="B619" s="16" t="s">
        <v>222</v>
      </c>
      <c r="C619" s="16">
        <v>29068</v>
      </c>
      <c r="D619" s="62"/>
    </row>
    <row r="620" spans="1:4" hidden="1" x14ac:dyDescent="0.25">
      <c r="A620" s="16">
        <v>35246</v>
      </c>
      <c r="B620" s="16" t="s">
        <v>933</v>
      </c>
      <c r="C620" s="16">
        <v>35246</v>
      </c>
      <c r="D620" s="62"/>
    </row>
    <row r="621" spans="1:4" hidden="1" x14ac:dyDescent="0.25">
      <c r="A621" s="16">
        <v>64580</v>
      </c>
      <c r="B621" s="16" t="s">
        <v>1412</v>
      </c>
      <c r="C621" s="16">
        <v>64580</v>
      </c>
      <c r="D621" s="62"/>
    </row>
    <row r="622" spans="1:4" hidden="1" x14ac:dyDescent="0.25">
      <c r="A622" s="16">
        <v>35408</v>
      </c>
      <c r="B622" s="16" t="s">
        <v>983</v>
      </c>
      <c r="C622" s="16">
        <v>35408</v>
      </c>
      <c r="D622" s="62"/>
    </row>
    <row r="623" spans="1:4" hidden="1" x14ac:dyDescent="0.25">
      <c r="A623" s="16">
        <v>25550</v>
      </c>
      <c r="B623" s="16" t="s">
        <v>731</v>
      </c>
      <c r="C623" s="16">
        <v>25550</v>
      </c>
      <c r="D623" s="62"/>
    </row>
    <row r="624" spans="1:4" hidden="1" x14ac:dyDescent="0.25">
      <c r="A624" s="16">
        <v>43575</v>
      </c>
      <c r="B624" s="16" t="s">
        <v>395</v>
      </c>
      <c r="C624" s="16">
        <v>43575</v>
      </c>
      <c r="D624" s="61"/>
    </row>
    <row r="625" spans="1:4" hidden="1" x14ac:dyDescent="0.25">
      <c r="A625" s="16">
        <v>26581</v>
      </c>
      <c r="B625" s="16" t="s">
        <v>855</v>
      </c>
      <c r="C625" s="16">
        <v>26581</v>
      </c>
      <c r="D625" s="62"/>
    </row>
    <row r="626" spans="1:4" hidden="1" x14ac:dyDescent="0.25">
      <c r="A626" s="16">
        <v>64602</v>
      </c>
      <c r="B626" s="16" t="s">
        <v>1215</v>
      </c>
      <c r="C626" s="16">
        <v>64602</v>
      </c>
      <c r="D626" s="62"/>
    </row>
    <row r="627" spans="1:4" hidden="1" x14ac:dyDescent="0.25">
      <c r="A627" s="16">
        <v>58068</v>
      </c>
      <c r="B627" s="16" t="s">
        <v>1532</v>
      </c>
      <c r="C627" s="16">
        <v>58068</v>
      </c>
      <c r="D627" s="62"/>
    </row>
    <row r="628" spans="1:4" hidden="1" x14ac:dyDescent="0.25">
      <c r="A628" s="16">
        <v>14265</v>
      </c>
      <c r="B628" s="16" t="s">
        <v>728</v>
      </c>
      <c r="C628" s="16">
        <v>14265</v>
      </c>
      <c r="D628" s="62"/>
    </row>
    <row r="629" spans="1:4" hidden="1" x14ac:dyDescent="0.25">
      <c r="A629" s="16">
        <v>81779</v>
      </c>
      <c r="B629" s="16" t="s">
        <v>1492</v>
      </c>
      <c r="C629" s="16">
        <v>81779</v>
      </c>
      <c r="D629" s="62"/>
    </row>
    <row r="630" spans="1:4" hidden="1" x14ac:dyDescent="0.25">
      <c r="A630" s="16">
        <v>14406</v>
      </c>
      <c r="B630" s="16" t="s">
        <v>1053</v>
      </c>
      <c r="C630" s="16">
        <v>14406</v>
      </c>
      <c r="D630" s="62"/>
    </row>
    <row r="631" spans="1:4" hidden="1" x14ac:dyDescent="0.25">
      <c r="A631" s="16">
        <v>11738</v>
      </c>
      <c r="B631" s="16" t="s">
        <v>151</v>
      </c>
      <c r="C631" s="16">
        <v>11738</v>
      </c>
      <c r="D631" s="62"/>
    </row>
    <row r="632" spans="1:4" hidden="1" x14ac:dyDescent="0.25">
      <c r="A632" s="16">
        <v>22268</v>
      </c>
      <c r="B632" s="16" t="s">
        <v>897</v>
      </c>
      <c r="C632" s="16">
        <v>22268</v>
      </c>
      <c r="D632" s="62"/>
    </row>
    <row r="633" spans="1:4" hidden="1" x14ac:dyDescent="0.25">
      <c r="A633" s="16">
        <v>20260</v>
      </c>
      <c r="B633" s="16" t="s">
        <v>285</v>
      </c>
      <c r="C633" s="16">
        <v>20260</v>
      </c>
      <c r="D633" s="62"/>
    </row>
    <row r="634" spans="1:4" hidden="1" x14ac:dyDescent="0.25">
      <c r="A634" s="16">
        <v>26700</v>
      </c>
      <c r="B634" s="16" t="s">
        <v>873</v>
      </c>
      <c r="C634" s="16">
        <v>26700</v>
      </c>
      <c r="D634" s="62"/>
    </row>
    <row r="635" spans="1:4" hidden="1" x14ac:dyDescent="0.25">
      <c r="A635" s="16">
        <v>22713</v>
      </c>
      <c r="B635" s="16" t="s">
        <v>696</v>
      </c>
      <c r="C635" s="16">
        <v>22713</v>
      </c>
      <c r="D635" s="62"/>
    </row>
    <row r="636" spans="1:4" hidden="1" x14ac:dyDescent="0.25">
      <c r="A636" s="16">
        <v>19429</v>
      </c>
      <c r="B636" s="16" t="s">
        <v>705</v>
      </c>
      <c r="C636" s="16">
        <v>19429</v>
      </c>
      <c r="D636" s="62"/>
    </row>
    <row r="637" spans="1:4" hidden="1" x14ac:dyDescent="0.25">
      <c r="A637" s="16">
        <v>27847</v>
      </c>
      <c r="B637" s="16" t="s">
        <v>545</v>
      </c>
      <c r="C637" s="16">
        <v>27847</v>
      </c>
      <c r="D637" s="62"/>
    </row>
    <row r="638" spans="1:4" hidden="1" x14ac:dyDescent="0.25">
      <c r="A638" s="16">
        <v>29742</v>
      </c>
      <c r="B638" s="16" t="s">
        <v>876</v>
      </c>
      <c r="C638" s="16">
        <v>29742</v>
      </c>
      <c r="D638" s="62"/>
    </row>
    <row r="639" spans="1:4" hidden="1" x14ac:dyDescent="0.25">
      <c r="A639" s="16">
        <v>31488</v>
      </c>
      <c r="B639" s="16" t="s">
        <v>957</v>
      </c>
      <c r="C639" s="16">
        <v>31488</v>
      </c>
      <c r="D639" s="62"/>
    </row>
    <row r="640" spans="1:4" hidden="1" x14ac:dyDescent="0.25">
      <c r="A640" s="16">
        <v>74780</v>
      </c>
      <c r="B640" s="16" t="s">
        <v>1380</v>
      </c>
      <c r="C640" s="16">
        <v>74780</v>
      </c>
      <c r="D640" s="62"/>
    </row>
    <row r="641" spans="1:4" hidden="1" x14ac:dyDescent="0.25">
      <c r="A641" s="16">
        <v>15598</v>
      </c>
      <c r="B641" s="16" t="s">
        <v>720</v>
      </c>
      <c r="C641" s="16">
        <v>15598</v>
      </c>
      <c r="D641" s="62"/>
    </row>
    <row r="642" spans="1:4" hidden="1" x14ac:dyDescent="0.25">
      <c r="A642" s="16">
        <v>11592</v>
      </c>
      <c r="B642" s="16" t="s">
        <v>744</v>
      </c>
      <c r="C642" s="16">
        <v>11592</v>
      </c>
      <c r="D642" s="62"/>
    </row>
    <row r="643" spans="1:4" hidden="1" x14ac:dyDescent="0.25">
      <c r="A643" s="16">
        <v>63487</v>
      </c>
      <c r="B643" s="16" t="s">
        <v>1391</v>
      </c>
      <c r="C643" s="16">
        <v>63487</v>
      </c>
      <c r="D643" s="62"/>
    </row>
    <row r="644" spans="1:4" hidden="1" x14ac:dyDescent="0.25">
      <c r="A644" s="16">
        <v>23647</v>
      </c>
      <c r="B644" s="16" t="s">
        <v>160</v>
      </c>
      <c r="C644" s="16">
        <v>23647</v>
      </c>
      <c r="D644" s="62"/>
    </row>
    <row r="645" spans="1:4" hidden="1" x14ac:dyDescent="0.25">
      <c r="A645" s="16">
        <v>65056</v>
      </c>
      <c r="B645" s="16" t="s">
        <v>1104</v>
      </c>
      <c r="C645" s="16">
        <v>65056</v>
      </c>
      <c r="D645" s="62"/>
    </row>
    <row r="646" spans="1:4" hidden="1" x14ac:dyDescent="0.25">
      <c r="A646" s="16">
        <v>11630</v>
      </c>
      <c r="B646" s="16" t="s">
        <v>646</v>
      </c>
      <c r="C646" s="16">
        <v>11630</v>
      </c>
      <c r="D646" s="62"/>
    </row>
    <row r="647" spans="1:4" hidden="1" x14ac:dyDescent="0.25">
      <c r="A647" s="16">
        <v>64017</v>
      </c>
      <c r="B647" s="16" t="s">
        <v>1468</v>
      </c>
      <c r="C647" s="16">
        <v>64017</v>
      </c>
      <c r="D647" s="62"/>
    </row>
    <row r="648" spans="1:4" hidden="1" x14ac:dyDescent="0.25">
      <c r="A648" s="16">
        <v>14354</v>
      </c>
      <c r="B648" s="16" t="s">
        <v>749</v>
      </c>
      <c r="C648" s="16">
        <v>14354</v>
      </c>
      <c r="D648" s="62"/>
    </row>
    <row r="649" spans="1:4" hidden="1" x14ac:dyDescent="0.25">
      <c r="A649" s="16">
        <v>65080</v>
      </c>
      <c r="B649" s="16" t="s">
        <v>1158</v>
      </c>
      <c r="C649" s="16">
        <v>65080</v>
      </c>
      <c r="D649" s="62"/>
    </row>
    <row r="650" spans="1:4" hidden="1" x14ac:dyDescent="0.25">
      <c r="A650" s="16">
        <v>93610</v>
      </c>
      <c r="B650" s="16" t="s">
        <v>1295</v>
      </c>
      <c r="C650" s="16">
        <v>93610</v>
      </c>
      <c r="D650" s="62"/>
    </row>
    <row r="651" spans="1:4" hidden="1" x14ac:dyDescent="0.25">
      <c r="A651" s="16">
        <v>65838</v>
      </c>
      <c r="B651" s="16" t="s">
        <v>1115</v>
      </c>
      <c r="C651" s="16">
        <v>65838</v>
      </c>
      <c r="D651" s="62"/>
    </row>
    <row r="652" spans="1:4" hidden="1" x14ac:dyDescent="0.25">
      <c r="A652" s="16">
        <v>60053</v>
      </c>
      <c r="B652" s="16" t="s">
        <v>1574</v>
      </c>
      <c r="C652" s="16">
        <v>60053</v>
      </c>
      <c r="D652" s="62"/>
    </row>
    <row r="653" spans="1:4" hidden="1" x14ac:dyDescent="0.25">
      <c r="A653" s="16">
        <v>65110</v>
      </c>
      <c r="B653" s="16" t="s">
        <v>1207</v>
      </c>
      <c r="C653" s="16">
        <v>65110</v>
      </c>
      <c r="D653" s="62"/>
    </row>
    <row r="654" spans="1:4" hidden="1" x14ac:dyDescent="0.25">
      <c r="A654" s="16">
        <v>65129</v>
      </c>
      <c r="B654" s="16" t="s">
        <v>1385</v>
      </c>
      <c r="C654" s="16">
        <v>65129</v>
      </c>
      <c r="D654" s="62"/>
    </row>
    <row r="655" spans="1:4" hidden="1" x14ac:dyDescent="0.25">
      <c r="A655" s="16">
        <v>39004</v>
      </c>
      <c r="B655" s="16" t="s">
        <v>268</v>
      </c>
      <c r="C655" s="16">
        <v>39004</v>
      </c>
      <c r="D655" s="62"/>
    </row>
    <row r="656" spans="1:4" hidden="1" x14ac:dyDescent="0.25">
      <c r="A656" s="16">
        <v>10914</v>
      </c>
      <c r="B656" s="16" t="s">
        <v>828</v>
      </c>
      <c r="C656" s="16">
        <v>10914</v>
      </c>
      <c r="D656" s="62"/>
    </row>
    <row r="657" spans="1:4" hidden="1" x14ac:dyDescent="0.25">
      <c r="A657" s="16">
        <v>13722</v>
      </c>
      <c r="B657" s="16" t="s">
        <v>141</v>
      </c>
      <c r="C657" s="16">
        <v>13722</v>
      </c>
      <c r="D657" s="62"/>
    </row>
    <row r="658" spans="1:4" hidden="1" x14ac:dyDescent="0.25">
      <c r="A658" s="16">
        <v>58033</v>
      </c>
      <c r="B658" s="16" t="s">
        <v>1545</v>
      </c>
      <c r="C658" s="16">
        <v>58033</v>
      </c>
      <c r="D658" s="62"/>
    </row>
    <row r="659" spans="1:4" hidden="1" x14ac:dyDescent="0.25">
      <c r="A659" s="16">
        <v>37800</v>
      </c>
      <c r="B659" s="16" t="s">
        <v>212</v>
      </c>
      <c r="C659" s="16">
        <v>37800</v>
      </c>
      <c r="D659" s="62"/>
    </row>
    <row r="660" spans="1:4" hidden="1" x14ac:dyDescent="0.25">
      <c r="A660" s="16">
        <v>56227</v>
      </c>
      <c r="B660" s="16" t="s">
        <v>1558</v>
      </c>
      <c r="C660" s="16">
        <v>56227</v>
      </c>
      <c r="D660" s="62"/>
    </row>
    <row r="661" spans="1:4" hidden="1" x14ac:dyDescent="0.25">
      <c r="A661" s="16">
        <v>65242</v>
      </c>
      <c r="B661" s="16" t="s">
        <v>1341</v>
      </c>
      <c r="C661" s="16">
        <v>65242</v>
      </c>
      <c r="D661" s="62"/>
    </row>
    <row r="662" spans="1:4" hidden="1" x14ac:dyDescent="0.25">
      <c r="A662" s="16">
        <v>20621</v>
      </c>
      <c r="B662" s="16" t="s">
        <v>307</v>
      </c>
      <c r="C662" s="16">
        <v>20621</v>
      </c>
      <c r="D662" s="62"/>
    </row>
    <row r="663" spans="1:4" hidden="1" x14ac:dyDescent="0.25">
      <c r="A663" s="16">
        <v>38148</v>
      </c>
      <c r="B663" s="16" t="s">
        <v>927</v>
      </c>
      <c r="C663" s="16">
        <v>38148</v>
      </c>
      <c r="D663" s="62"/>
    </row>
    <row r="664" spans="1:4" hidden="1" x14ac:dyDescent="0.25">
      <c r="A664" s="16">
        <v>26077</v>
      </c>
      <c r="B664" s="16" t="s">
        <v>508</v>
      </c>
      <c r="C664" s="16">
        <v>26077</v>
      </c>
      <c r="D664" s="62"/>
    </row>
    <row r="665" spans="1:4" hidden="1" x14ac:dyDescent="0.25">
      <c r="A665" s="16">
        <v>37109</v>
      </c>
      <c r="B665" s="16" t="s">
        <v>279</v>
      </c>
      <c r="C665" s="16">
        <v>37109</v>
      </c>
      <c r="D665" s="62"/>
    </row>
    <row r="666" spans="1:4" hidden="1" x14ac:dyDescent="0.25">
      <c r="A666" s="16">
        <v>36706</v>
      </c>
      <c r="B666" s="16" t="s">
        <v>481</v>
      </c>
      <c r="C666" s="16">
        <v>36706</v>
      </c>
      <c r="D666" s="62"/>
    </row>
    <row r="667" spans="1:4" hidden="1" x14ac:dyDescent="0.25">
      <c r="A667" s="16">
        <v>37940</v>
      </c>
      <c r="B667" s="16" t="s">
        <v>772</v>
      </c>
      <c r="C667" s="16">
        <v>37940</v>
      </c>
      <c r="D667" s="62"/>
    </row>
    <row r="668" spans="1:4" hidden="1" x14ac:dyDescent="0.25">
      <c r="A668" s="16">
        <v>13307</v>
      </c>
      <c r="B668" s="16" t="s">
        <v>62</v>
      </c>
      <c r="C668" s="16">
        <v>13307</v>
      </c>
      <c r="D668" s="62"/>
    </row>
    <row r="669" spans="1:4" hidden="1" x14ac:dyDescent="0.25">
      <c r="A669" s="16">
        <v>68543</v>
      </c>
      <c r="B669" s="16" t="s">
        <v>1508</v>
      </c>
      <c r="C669" s="16">
        <v>68543</v>
      </c>
      <c r="D669" s="62"/>
    </row>
    <row r="670" spans="1:4" hidden="1" x14ac:dyDescent="0.25">
      <c r="A670" s="16">
        <v>42404</v>
      </c>
      <c r="B670" s="16" t="s">
        <v>461</v>
      </c>
      <c r="C670" s="16">
        <v>42404</v>
      </c>
      <c r="D670" s="62"/>
    </row>
    <row r="671" spans="1:4" hidden="1" x14ac:dyDescent="0.25">
      <c r="A671" s="16">
        <v>19917</v>
      </c>
      <c r="B671" s="16" t="s">
        <v>631</v>
      </c>
      <c r="C671" s="16">
        <v>19917</v>
      </c>
      <c r="D671" s="62"/>
    </row>
    <row r="672" spans="1:4" hidden="1" x14ac:dyDescent="0.25">
      <c r="A672" s="16">
        <v>65315</v>
      </c>
      <c r="B672" s="16" t="s">
        <v>1353</v>
      </c>
      <c r="C672" s="16">
        <v>65315</v>
      </c>
      <c r="D672" s="62"/>
    </row>
    <row r="673" spans="1:4" hidden="1" x14ac:dyDescent="0.25">
      <c r="A673" s="16">
        <v>23035</v>
      </c>
      <c r="B673" s="16" t="s">
        <v>368</v>
      </c>
      <c r="C673" s="16">
        <v>23035</v>
      </c>
      <c r="D673" s="62"/>
    </row>
    <row r="674" spans="1:4" hidden="1" x14ac:dyDescent="0.25">
      <c r="A674" s="16">
        <v>23043</v>
      </c>
      <c r="B674" s="16" t="s">
        <v>868</v>
      </c>
      <c r="C674" s="16">
        <v>23043</v>
      </c>
      <c r="D674" s="62"/>
    </row>
    <row r="675" spans="1:4" hidden="1" x14ac:dyDescent="0.25">
      <c r="A675" s="16">
        <v>65331</v>
      </c>
      <c r="B675" s="16" t="s">
        <v>1325</v>
      </c>
      <c r="C675" s="16">
        <v>65331</v>
      </c>
      <c r="D675" s="62"/>
    </row>
    <row r="676" spans="1:4" hidden="1" x14ac:dyDescent="0.25">
      <c r="A676" s="16">
        <v>41939</v>
      </c>
      <c r="B676" s="16" t="s">
        <v>252</v>
      </c>
      <c r="C676" s="16">
        <v>41939</v>
      </c>
      <c r="D676" s="62"/>
    </row>
    <row r="677" spans="1:4" hidden="1" x14ac:dyDescent="0.25">
      <c r="A677" s="16">
        <v>65498</v>
      </c>
      <c r="B677" s="16" t="s">
        <v>1462</v>
      </c>
      <c r="C677" s="16">
        <v>65498</v>
      </c>
      <c r="D677" s="62"/>
    </row>
    <row r="678" spans="1:4" hidden="1" x14ac:dyDescent="0.25">
      <c r="A678" s="16">
        <v>65528</v>
      </c>
      <c r="B678" s="16" t="s">
        <v>1359</v>
      </c>
      <c r="C678" s="16">
        <v>65528</v>
      </c>
      <c r="D678" s="62"/>
    </row>
    <row r="679" spans="1:4" hidden="1" x14ac:dyDescent="0.25">
      <c r="A679" s="16">
        <v>91898</v>
      </c>
      <c r="B679" s="16" t="s">
        <v>1062</v>
      </c>
      <c r="C679" s="16">
        <v>91898</v>
      </c>
      <c r="D679" s="62"/>
    </row>
    <row r="680" spans="1:4" hidden="1" x14ac:dyDescent="0.25">
      <c r="A680" s="16">
        <v>97985</v>
      </c>
      <c r="B680" s="16" t="s">
        <v>1047</v>
      </c>
      <c r="C680" s="16">
        <v>97985</v>
      </c>
      <c r="D680" s="62"/>
    </row>
    <row r="681" spans="1:4" hidden="1" x14ac:dyDescent="0.25">
      <c r="A681" s="16">
        <v>77720</v>
      </c>
      <c r="B681" s="16" t="s">
        <v>1518</v>
      </c>
      <c r="C681" s="16">
        <v>77720</v>
      </c>
      <c r="D681" s="62"/>
    </row>
    <row r="682" spans="1:4" hidden="1" x14ac:dyDescent="0.25">
      <c r="A682" s="16">
        <v>99724</v>
      </c>
      <c r="B682" s="16" t="s">
        <v>1045</v>
      </c>
      <c r="C682" s="16">
        <v>99724</v>
      </c>
    </row>
    <row r="683" spans="1:4" hidden="1" x14ac:dyDescent="0.25">
      <c r="A683" s="16">
        <v>94188</v>
      </c>
      <c r="B683" s="16" t="s">
        <v>1510</v>
      </c>
      <c r="C683" s="16">
        <v>94188</v>
      </c>
    </row>
    <row r="684" spans="1:4" hidden="1" x14ac:dyDescent="0.25">
      <c r="A684" s="16">
        <v>65595</v>
      </c>
      <c r="B684" s="16" t="s">
        <v>1143</v>
      </c>
      <c r="C684" s="16">
        <v>65595</v>
      </c>
    </row>
    <row r="685" spans="1:4" hidden="1" x14ac:dyDescent="0.25">
      <c r="A685" s="16">
        <v>65927</v>
      </c>
      <c r="B685" s="16" t="s">
        <v>1187</v>
      </c>
      <c r="C685" s="16">
        <v>65927</v>
      </c>
    </row>
    <row r="686" spans="1:4" hidden="1" x14ac:dyDescent="0.25">
      <c r="A686" s="16">
        <v>62057</v>
      </c>
      <c r="B686" s="16" t="s">
        <v>1299</v>
      </c>
      <c r="C686" s="16">
        <v>62057</v>
      </c>
    </row>
    <row r="687" spans="1:4" hidden="1" x14ac:dyDescent="0.25">
      <c r="A687" s="16">
        <v>65676</v>
      </c>
      <c r="B687" s="16" t="s">
        <v>1383</v>
      </c>
      <c r="C687" s="16">
        <v>65676</v>
      </c>
    </row>
    <row r="688" spans="1:4" hidden="1" x14ac:dyDescent="0.25">
      <c r="A688" s="16">
        <v>36447</v>
      </c>
      <c r="B688" s="16" t="s">
        <v>610</v>
      </c>
      <c r="C688" s="16">
        <v>36447</v>
      </c>
    </row>
    <row r="689" spans="1:3" hidden="1" x14ac:dyDescent="0.25">
      <c r="A689" s="16">
        <v>33600</v>
      </c>
      <c r="B689" s="16" t="s">
        <v>924</v>
      </c>
      <c r="C689" s="16">
        <v>33600</v>
      </c>
    </row>
    <row r="690" spans="1:3" hidden="1" x14ac:dyDescent="0.25">
      <c r="A690" s="16">
        <v>32352</v>
      </c>
      <c r="B690" s="16" t="s">
        <v>445</v>
      </c>
      <c r="C690" s="16">
        <v>32352</v>
      </c>
    </row>
    <row r="691" spans="1:3" hidden="1" x14ac:dyDescent="0.25">
      <c r="A691" s="16">
        <v>60232</v>
      </c>
      <c r="B691" s="16" t="s">
        <v>1094</v>
      </c>
      <c r="C691" s="16">
        <v>60232</v>
      </c>
    </row>
    <row r="692" spans="1:3" hidden="1" x14ac:dyDescent="0.25">
      <c r="A692" s="16">
        <v>76694</v>
      </c>
      <c r="B692" s="16" t="s">
        <v>1145</v>
      </c>
      <c r="C692" s="16">
        <v>76694</v>
      </c>
    </row>
    <row r="693" spans="1:3" hidden="1" x14ac:dyDescent="0.25">
      <c r="A693" s="16">
        <v>68446</v>
      </c>
      <c r="B693" s="16" t="s">
        <v>1369</v>
      </c>
      <c r="C693" s="16">
        <v>68446</v>
      </c>
    </row>
    <row r="694" spans="1:3" hidden="1" x14ac:dyDescent="0.25">
      <c r="A694" s="16">
        <v>12589</v>
      </c>
      <c r="B694" s="16" t="s">
        <v>836</v>
      </c>
      <c r="C694" s="16">
        <v>12589</v>
      </c>
    </row>
    <row r="695" spans="1:3" hidden="1" x14ac:dyDescent="0.25">
      <c r="A695" s="16">
        <v>65722</v>
      </c>
      <c r="B695" s="16" t="s">
        <v>1157</v>
      </c>
      <c r="C695" s="16">
        <v>65722</v>
      </c>
    </row>
    <row r="696" spans="1:3" hidden="1" x14ac:dyDescent="0.25">
      <c r="A696" s="16">
        <v>56758</v>
      </c>
      <c r="B696" s="16" t="s">
        <v>1554</v>
      </c>
      <c r="C696" s="16">
        <v>56758</v>
      </c>
    </row>
    <row r="697" spans="1:3" hidden="1" x14ac:dyDescent="0.25">
      <c r="A697" s="16">
        <v>57967</v>
      </c>
      <c r="B697" s="16" t="s">
        <v>1539</v>
      </c>
      <c r="C697" s="16">
        <v>57967</v>
      </c>
    </row>
    <row r="698" spans="1:3" hidden="1" x14ac:dyDescent="0.25">
      <c r="A698" s="16">
        <v>35769</v>
      </c>
      <c r="B698" s="16" t="s">
        <v>565</v>
      </c>
      <c r="C698" s="16">
        <v>35769</v>
      </c>
    </row>
    <row r="699" spans="1:3" hidden="1" x14ac:dyDescent="0.25">
      <c r="A699" s="16">
        <v>65781</v>
      </c>
      <c r="B699" s="16" t="s">
        <v>1085</v>
      </c>
      <c r="C699" s="16">
        <v>65781</v>
      </c>
    </row>
    <row r="700" spans="1:3" hidden="1" x14ac:dyDescent="0.25">
      <c r="A700" s="16">
        <v>97292</v>
      </c>
      <c r="B700" s="16" t="s">
        <v>1578</v>
      </c>
      <c r="C700" s="16">
        <v>97292</v>
      </c>
    </row>
    <row r="701" spans="1:3" hidden="1" x14ac:dyDescent="0.25">
      <c r="A701" s="16">
        <v>65870</v>
      </c>
      <c r="B701" s="16" t="s">
        <v>1339</v>
      </c>
      <c r="C701" s="16">
        <v>65870</v>
      </c>
    </row>
    <row r="702" spans="1:3" hidden="1" x14ac:dyDescent="0.25">
      <c r="A702" s="16">
        <v>67083</v>
      </c>
      <c r="B702" s="16" t="s">
        <v>1471</v>
      </c>
      <c r="C702" s="16">
        <v>67083</v>
      </c>
    </row>
    <row r="703" spans="1:3" hidden="1" x14ac:dyDescent="0.25">
      <c r="A703" s="16">
        <v>36897</v>
      </c>
      <c r="B703" s="16" t="s">
        <v>281</v>
      </c>
      <c r="C703" s="16">
        <v>36897</v>
      </c>
    </row>
    <row r="704" spans="1:3" hidden="1" x14ac:dyDescent="0.25">
      <c r="A704" s="16">
        <v>23876</v>
      </c>
      <c r="B704" s="16" t="s">
        <v>636</v>
      </c>
      <c r="C704" s="16">
        <v>23876</v>
      </c>
    </row>
    <row r="705" spans="1:3" hidden="1" x14ac:dyDescent="0.25">
      <c r="A705" s="16">
        <v>85561</v>
      </c>
      <c r="B705" s="16" t="s">
        <v>1400</v>
      </c>
      <c r="C705" s="16">
        <v>85561</v>
      </c>
    </row>
    <row r="706" spans="1:3" hidden="1" x14ac:dyDescent="0.25">
      <c r="A706" s="16">
        <v>28932</v>
      </c>
      <c r="B706" s="16" t="s">
        <v>894</v>
      </c>
      <c r="C706" s="16">
        <v>28932</v>
      </c>
    </row>
    <row r="707" spans="1:3" hidden="1" x14ac:dyDescent="0.25">
      <c r="A707" s="16">
        <v>38970</v>
      </c>
      <c r="B707" s="16" t="s">
        <v>220</v>
      </c>
      <c r="C707" s="16">
        <v>38970</v>
      </c>
    </row>
    <row r="708" spans="1:3" hidden="1" x14ac:dyDescent="0.25">
      <c r="A708" s="16">
        <v>19356</v>
      </c>
      <c r="B708" s="16" t="s">
        <v>695</v>
      </c>
      <c r="C708" s="16">
        <v>19356</v>
      </c>
    </row>
    <row r="709" spans="1:3" hidden="1" x14ac:dyDescent="0.25">
      <c r="A709" s="16">
        <v>22306</v>
      </c>
      <c r="B709" s="16" t="s">
        <v>654</v>
      </c>
      <c r="C709" s="16">
        <v>22306</v>
      </c>
    </row>
    <row r="710" spans="1:3" hidden="1" x14ac:dyDescent="0.25">
      <c r="A710" s="16">
        <v>80896</v>
      </c>
      <c r="B710" s="16" t="s">
        <v>1572</v>
      </c>
      <c r="C710" s="16">
        <v>80896</v>
      </c>
    </row>
    <row r="711" spans="1:3" hidden="1" x14ac:dyDescent="0.25">
      <c r="A711" s="16">
        <v>65935</v>
      </c>
      <c r="B711" s="16" t="s">
        <v>1337</v>
      </c>
      <c r="C711" s="16">
        <v>65935</v>
      </c>
    </row>
    <row r="712" spans="1:3" hidden="1" x14ac:dyDescent="0.25">
      <c r="A712" s="16">
        <v>10784</v>
      </c>
      <c r="B712" s="16" t="s">
        <v>131</v>
      </c>
      <c r="C712" s="16">
        <v>10784</v>
      </c>
    </row>
    <row r="713" spans="1:3" hidden="1" x14ac:dyDescent="0.25">
      <c r="A713" s="16">
        <v>12041</v>
      </c>
      <c r="B713" s="16" t="s">
        <v>547</v>
      </c>
      <c r="C713" s="16">
        <v>12041</v>
      </c>
    </row>
    <row r="714" spans="1:3" hidden="1" x14ac:dyDescent="0.25">
      <c r="A714" s="16">
        <v>14063</v>
      </c>
      <c r="B714" s="16" t="s">
        <v>1562</v>
      </c>
      <c r="C714" s="16">
        <v>14063</v>
      </c>
    </row>
    <row r="715" spans="1:3" hidden="1" x14ac:dyDescent="0.25">
      <c r="A715" s="16">
        <v>69515</v>
      </c>
      <c r="B715" s="16" t="s">
        <v>1152</v>
      </c>
      <c r="C715" s="16">
        <v>69515</v>
      </c>
    </row>
    <row r="716" spans="1:3" hidden="1" x14ac:dyDescent="0.25">
      <c r="A716" s="16">
        <v>63762</v>
      </c>
      <c r="B716" s="16" t="s">
        <v>1202</v>
      </c>
      <c r="C716" s="16">
        <v>63762</v>
      </c>
    </row>
    <row r="717" spans="1:3" hidden="1" x14ac:dyDescent="0.25">
      <c r="A717" s="16">
        <v>32433</v>
      </c>
      <c r="B717" s="16" t="s">
        <v>951</v>
      </c>
      <c r="C717" s="16">
        <v>32433</v>
      </c>
    </row>
    <row r="718" spans="1:3" hidden="1" x14ac:dyDescent="0.25">
      <c r="A718" s="16">
        <v>11843</v>
      </c>
      <c r="B718" s="16" t="s">
        <v>724</v>
      </c>
      <c r="C718" s="16">
        <v>11843</v>
      </c>
    </row>
    <row r="719" spans="1:3" hidden="1" x14ac:dyDescent="0.25">
      <c r="A719" s="16">
        <v>31119</v>
      </c>
      <c r="B719" s="16" t="s">
        <v>1479</v>
      </c>
      <c r="C719" s="16">
        <v>31119</v>
      </c>
    </row>
    <row r="720" spans="1:3" hidden="1" x14ac:dyDescent="0.25">
      <c r="A720" s="16">
        <v>12754</v>
      </c>
      <c r="B720" s="16" t="s">
        <v>80</v>
      </c>
      <c r="C720" s="16">
        <v>12754</v>
      </c>
    </row>
    <row r="721" spans="1:3" hidden="1" x14ac:dyDescent="0.25">
      <c r="A721" s="16">
        <v>22241</v>
      </c>
      <c r="B721" s="16" t="s">
        <v>524</v>
      </c>
      <c r="C721" s="16">
        <v>22241</v>
      </c>
    </row>
    <row r="722" spans="1:3" hidden="1" x14ac:dyDescent="0.25">
      <c r="A722" s="16">
        <v>86126</v>
      </c>
      <c r="B722" s="16" t="s">
        <v>1199</v>
      </c>
      <c r="C722" s="16">
        <v>86126</v>
      </c>
    </row>
    <row r="723" spans="1:3" hidden="1" x14ac:dyDescent="0.25">
      <c r="A723" s="16">
        <v>11030</v>
      </c>
      <c r="B723" s="16" t="s">
        <v>94</v>
      </c>
      <c r="C723" s="16">
        <v>11030</v>
      </c>
    </row>
    <row r="724" spans="1:3" hidden="1" x14ac:dyDescent="0.25">
      <c r="A724" s="16">
        <v>33650</v>
      </c>
      <c r="B724" s="16" t="s">
        <v>191</v>
      </c>
      <c r="C724" s="16">
        <v>33650</v>
      </c>
    </row>
    <row r="725" spans="1:3" hidden="1" x14ac:dyDescent="0.25">
      <c r="A725" s="16">
        <v>31968</v>
      </c>
      <c r="B725" s="16" t="s">
        <v>966</v>
      </c>
      <c r="C725" s="16">
        <v>31968</v>
      </c>
    </row>
    <row r="726" spans="1:3" hidden="1" x14ac:dyDescent="0.25">
      <c r="A726" s="16">
        <v>15768</v>
      </c>
      <c r="B726" s="16" t="s">
        <v>879</v>
      </c>
      <c r="C726" s="16">
        <v>15768</v>
      </c>
    </row>
    <row r="727" spans="1:3" hidden="1" x14ac:dyDescent="0.25">
      <c r="A727" s="16">
        <v>14494</v>
      </c>
      <c r="B727" s="16" t="s">
        <v>622</v>
      </c>
      <c r="C727" s="16">
        <v>14494</v>
      </c>
    </row>
    <row r="728" spans="1:3" hidden="1" x14ac:dyDescent="0.25">
      <c r="A728" s="16">
        <v>11908</v>
      </c>
      <c r="B728" s="16" t="s">
        <v>757</v>
      </c>
      <c r="C728" s="16">
        <v>11908</v>
      </c>
    </row>
    <row r="729" spans="1:3" hidden="1" x14ac:dyDescent="0.25">
      <c r="A729" s="16">
        <v>27553</v>
      </c>
      <c r="B729" s="16" t="s">
        <v>410</v>
      </c>
      <c r="C729" s="16">
        <v>27553</v>
      </c>
    </row>
    <row r="730" spans="1:3" hidden="1" x14ac:dyDescent="0.25">
      <c r="A730" s="16">
        <v>65951</v>
      </c>
      <c r="B730" s="16" t="s">
        <v>1128</v>
      </c>
      <c r="C730" s="16">
        <v>65951</v>
      </c>
    </row>
    <row r="731" spans="1:3" hidden="1" x14ac:dyDescent="0.25">
      <c r="A731" s="16">
        <v>24821</v>
      </c>
      <c r="B731" s="16" t="s">
        <v>918</v>
      </c>
      <c r="C731" s="16">
        <v>24821</v>
      </c>
    </row>
    <row r="732" spans="1:3" hidden="1" x14ac:dyDescent="0.25">
      <c r="A732" s="16">
        <v>87726</v>
      </c>
      <c r="B732" s="16" t="s">
        <v>1362</v>
      </c>
      <c r="C732" s="16">
        <v>87726</v>
      </c>
    </row>
    <row r="733" spans="1:3" hidden="1" x14ac:dyDescent="0.25">
      <c r="A733" s="16">
        <v>25321</v>
      </c>
      <c r="B733" s="16" t="s">
        <v>682</v>
      </c>
      <c r="C733" s="16">
        <v>25321</v>
      </c>
    </row>
    <row r="734" spans="1:3" hidden="1" x14ac:dyDescent="0.25">
      <c r="A734" s="16">
        <v>34339</v>
      </c>
      <c r="B734" s="16" t="s">
        <v>968</v>
      </c>
      <c r="C734" s="16">
        <v>34339</v>
      </c>
    </row>
    <row r="735" spans="1:3" hidden="1" x14ac:dyDescent="0.25">
      <c r="A735" s="16">
        <v>65978</v>
      </c>
      <c r="B735" s="16" t="s">
        <v>1336</v>
      </c>
      <c r="C735" s="16">
        <v>65978</v>
      </c>
    </row>
    <row r="736" spans="1:3" hidden="1" x14ac:dyDescent="0.25">
      <c r="A736" s="16">
        <v>97136</v>
      </c>
      <c r="B736" s="16" t="s">
        <v>1180</v>
      </c>
      <c r="C736" s="16">
        <v>97136</v>
      </c>
    </row>
    <row r="737" spans="1:3" hidden="1" x14ac:dyDescent="0.25">
      <c r="A737" s="16">
        <v>40150</v>
      </c>
      <c r="B737" s="16" t="s">
        <v>672</v>
      </c>
      <c r="C737" s="16">
        <v>40150</v>
      </c>
    </row>
    <row r="738" spans="1:3" hidden="1" x14ac:dyDescent="0.25">
      <c r="A738" s="16">
        <v>10682</v>
      </c>
      <c r="B738" s="16" t="s">
        <v>1023</v>
      </c>
      <c r="C738" s="16">
        <v>10682</v>
      </c>
    </row>
    <row r="739" spans="1:3" hidden="1" x14ac:dyDescent="0.25">
      <c r="A739" s="16">
        <v>18740</v>
      </c>
      <c r="B739" s="16" t="s">
        <v>1021</v>
      </c>
      <c r="C739" s="16">
        <v>18740</v>
      </c>
    </row>
    <row r="740" spans="1:3" hidden="1" x14ac:dyDescent="0.25">
      <c r="A740" s="16">
        <v>10666</v>
      </c>
      <c r="B740" s="16" t="s">
        <v>1026</v>
      </c>
      <c r="C740" s="16">
        <v>10666</v>
      </c>
    </row>
    <row r="741" spans="1:3" hidden="1" x14ac:dyDescent="0.25">
      <c r="A741" s="16">
        <v>16470</v>
      </c>
      <c r="B741" s="16" t="s">
        <v>1007</v>
      </c>
      <c r="C741" s="16">
        <v>16470</v>
      </c>
    </row>
    <row r="742" spans="1:3" hidden="1" x14ac:dyDescent="0.25">
      <c r="A742" s="16">
        <v>10252</v>
      </c>
      <c r="B742" s="16" t="s">
        <v>1027</v>
      </c>
      <c r="C742" s="16">
        <v>10252</v>
      </c>
    </row>
    <row r="743" spans="1:3" hidden="1" x14ac:dyDescent="0.25">
      <c r="A743" s="16">
        <v>38660</v>
      </c>
      <c r="B743" s="16" t="s">
        <v>630</v>
      </c>
      <c r="C743" s="16">
        <v>38660</v>
      </c>
    </row>
    <row r="744" spans="1:3" hidden="1" x14ac:dyDescent="0.25">
      <c r="A744" s="16">
        <v>38601</v>
      </c>
      <c r="B744" s="16" t="s">
        <v>686</v>
      </c>
      <c r="C744" s="16">
        <v>38601</v>
      </c>
    </row>
    <row r="745" spans="1:3" hidden="1" x14ac:dyDescent="0.25">
      <c r="A745" s="16">
        <v>14508</v>
      </c>
      <c r="B745" s="16" t="s">
        <v>369</v>
      </c>
      <c r="C745" s="16">
        <v>14508</v>
      </c>
    </row>
    <row r="746" spans="1:3" hidden="1" x14ac:dyDescent="0.25">
      <c r="A746" s="16">
        <v>21687</v>
      </c>
      <c r="B746" s="16" t="s">
        <v>555</v>
      </c>
      <c r="C746" s="16">
        <v>21687</v>
      </c>
    </row>
    <row r="747" spans="1:3" hidden="1" x14ac:dyDescent="0.25">
      <c r="A747" s="16">
        <v>23434</v>
      </c>
      <c r="B747" s="16" t="s">
        <v>759</v>
      </c>
      <c r="C747" s="16">
        <v>23434</v>
      </c>
    </row>
    <row r="748" spans="1:3" hidden="1" x14ac:dyDescent="0.25">
      <c r="A748" s="16">
        <v>66044</v>
      </c>
      <c r="B748" s="16" t="s">
        <v>1446</v>
      </c>
      <c r="C748" s="16">
        <v>66044</v>
      </c>
    </row>
    <row r="749" spans="1:3" hidden="1" x14ac:dyDescent="0.25">
      <c r="A749" s="16">
        <v>27138</v>
      </c>
      <c r="B749" s="16" t="s">
        <v>443</v>
      </c>
      <c r="C749" s="16">
        <v>27138</v>
      </c>
    </row>
    <row r="750" spans="1:3" hidden="1" x14ac:dyDescent="0.25">
      <c r="A750" s="16">
        <v>23612</v>
      </c>
      <c r="B750" s="16" t="s">
        <v>972</v>
      </c>
      <c r="C750" s="16">
        <v>23612</v>
      </c>
    </row>
    <row r="751" spans="1:3" hidden="1" x14ac:dyDescent="0.25">
      <c r="A751" s="16">
        <v>66087</v>
      </c>
      <c r="B751" s="16" t="s">
        <v>1163</v>
      </c>
      <c r="C751" s="16">
        <v>66087</v>
      </c>
    </row>
    <row r="752" spans="1:3" hidden="1" x14ac:dyDescent="0.25">
      <c r="A752" s="16">
        <v>66109</v>
      </c>
      <c r="B752" s="16" t="s">
        <v>1480</v>
      </c>
      <c r="C752" s="16">
        <v>66109</v>
      </c>
    </row>
    <row r="753" spans="1:3" hidden="1" x14ac:dyDescent="0.25">
      <c r="A753" s="16">
        <v>42234</v>
      </c>
      <c r="B753" s="16" t="s">
        <v>251</v>
      </c>
      <c r="C753" s="16">
        <v>42234</v>
      </c>
    </row>
    <row r="754" spans="1:3" hidden="1" x14ac:dyDescent="0.25">
      <c r="A754" s="16">
        <v>66168</v>
      </c>
      <c r="B754" s="16" t="s">
        <v>1127</v>
      </c>
      <c r="C754" s="16">
        <v>66168</v>
      </c>
    </row>
    <row r="755" spans="1:3" hidden="1" x14ac:dyDescent="0.25">
      <c r="A755" s="16">
        <v>20362</v>
      </c>
      <c r="B755" s="16" t="s">
        <v>858</v>
      </c>
      <c r="C755" s="16">
        <v>20362</v>
      </c>
    </row>
    <row r="756" spans="1:3" hidden="1" x14ac:dyDescent="0.25">
      <c r="A756" s="16">
        <v>22551</v>
      </c>
      <c r="B756" s="16" t="s">
        <v>671</v>
      </c>
      <c r="C756" s="16">
        <v>22551</v>
      </c>
    </row>
    <row r="757" spans="1:3" hidden="1" x14ac:dyDescent="0.25">
      <c r="A757" s="16">
        <v>70416</v>
      </c>
      <c r="B757" s="16" t="s">
        <v>1493</v>
      </c>
      <c r="C757" s="16">
        <v>70416</v>
      </c>
    </row>
    <row r="758" spans="1:3" hidden="1" x14ac:dyDescent="0.25">
      <c r="A758" s="16">
        <v>57541</v>
      </c>
      <c r="B758" s="16" t="s">
        <v>1544</v>
      </c>
      <c r="C758" s="16">
        <v>57541</v>
      </c>
    </row>
    <row r="759" spans="1:3" hidden="1" x14ac:dyDescent="0.25">
      <c r="A759" s="16">
        <v>23540</v>
      </c>
      <c r="B759" s="16" t="s">
        <v>464</v>
      </c>
      <c r="C759" s="16">
        <v>23540</v>
      </c>
    </row>
    <row r="760" spans="1:3" hidden="1" x14ac:dyDescent="0.25">
      <c r="A760" s="16">
        <v>66370</v>
      </c>
      <c r="B760" s="16" t="s">
        <v>1335</v>
      </c>
      <c r="C760" s="16">
        <v>66370</v>
      </c>
    </row>
    <row r="761" spans="1:3" hidden="1" x14ac:dyDescent="0.25">
      <c r="A761" s="16">
        <v>78077</v>
      </c>
      <c r="B761" s="16" t="s">
        <v>1188</v>
      </c>
      <c r="C761" s="16">
        <v>78077</v>
      </c>
    </row>
    <row r="762" spans="1:3" hidden="1" x14ac:dyDescent="0.25">
      <c r="A762" s="16">
        <v>29858</v>
      </c>
      <c r="B762" s="16" t="s">
        <v>1013</v>
      </c>
      <c r="C762" s="16">
        <v>29858</v>
      </c>
    </row>
    <row r="763" spans="1:3" hidden="1" x14ac:dyDescent="0.25">
      <c r="A763" s="16">
        <v>16187</v>
      </c>
      <c r="B763" s="16" t="s">
        <v>531</v>
      </c>
      <c r="C763" s="16">
        <v>16187</v>
      </c>
    </row>
    <row r="764" spans="1:3" hidden="1" x14ac:dyDescent="0.25">
      <c r="A764" s="16">
        <v>13331</v>
      </c>
      <c r="B764" s="16" t="s">
        <v>885</v>
      </c>
      <c r="C764" s="16">
        <v>13331</v>
      </c>
    </row>
    <row r="765" spans="1:3" hidden="1" x14ac:dyDescent="0.25">
      <c r="A765" s="16">
        <v>22012</v>
      </c>
      <c r="B765" s="16" t="s">
        <v>910</v>
      </c>
      <c r="C765" s="16">
        <v>22012</v>
      </c>
    </row>
    <row r="766" spans="1:3" hidden="1" x14ac:dyDescent="0.25">
      <c r="A766" s="16">
        <v>42242</v>
      </c>
      <c r="B766" s="16" t="s">
        <v>737</v>
      </c>
      <c r="C766" s="16">
        <v>42242</v>
      </c>
    </row>
    <row r="767" spans="1:3" hidden="1" x14ac:dyDescent="0.25">
      <c r="A767" s="16">
        <v>66427</v>
      </c>
      <c r="B767" s="16" t="s">
        <v>1459</v>
      </c>
      <c r="C767" s="16">
        <v>66427</v>
      </c>
    </row>
    <row r="768" spans="1:3" hidden="1" x14ac:dyDescent="0.25">
      <c r="A768" s="16">
        <v>66346</v>
      </c>
      <c r="B768" s="16" t="s">
        <v>1371</v>
      </c>
      <c r="C768" s="16">
        <v>66346</v>
      </c>
    </row>
    <row r="769" spans="1:3" hidden="1" x14ac:dyDescent="0.25">
      <c r="A769" s="16">
        <v>10227</v>
      </c>
      <c r="B769" s="16" t="s">
        <v>483</v>
      </c>
      <c r="C769" s="16">
        <v>10227</v>
      </c>
    </row>
    <row r="770" spans="1:3" hidden="1" x14ac:dyDescent="0.25">
      <c r="A770" s="16">
        <v>13559</v>
      </c>
      <c r="B770" s="16" t="s">
        <v>110</v>
      </c>
      <c r="C770" s="16">
        <v>13559</v>
      </c>
    </row>
    <row r="771" spans="1:3" hidden="1" x14ac:dyDescent="0.25">
      <c r="A771" s="16">
        <v>32832</v>
      </c>
      <c r="B771" s="16" t="s">
        <v>783</v>
      </c>
      <c r="C771" s="16">
        <v>32832</v>
      </c>
    </row>
    <row r="772" spans="1:3" hidden="1" x14ac:dyDescent="0.25">
      <c r="A772" s="16">
        <v>88668</v>
      </c>
      <c r="B772" s="16" t="s">
        <v>1435</v>
      </c>
      <c r="C772" s="16">
        <v>88668</v>
      </c>
    </row>
    <row r="773" spans="1:3" hidden="1" x14ac:dyDescent="0.25">
      <c r="A773" s="16">
        <v>71412</v>
      </c>
      <c r="B773" s="16" t="s">
        <v>1384</v>
      </c>
      <c r="C773" s="16">
        <v>71412</v>
      </c>
    </row>
    <row r="774" spans="1:3" hidden="1" x14ac:dyDescent="0.25">
      <c r="A774" s="16">
        <v>23663</v>
      </c>
      <c r="B774" s="16" t="s">
        <v>592</v>
      </c>
      <c r="C774" s="16">
        <v>23663</v>
      </c>
    </row>
    <row r="775" spans="1:3" hidden="1" x14ac:dyDescent="0.25">
      <c r="A775" s="16">
        <v>23671</v>
      </c>
      <c r="B775" s="16" t="s">
        <v>730</v>
      </c>
      <c r="C775" s="16">
        <v>23671</v>
      </c>
    </row>
    <row r="776" spans="1:3" hidden="1" x14ac:dyDescent="0.25">
      <c r="A776" s="16">
        <v>61409</v>
      </c>
      <c r="B776" s="16" t="s">
        <v>1367</v>
      </c>
      <c r="C776" s="16">
        <v>61409</v>
      </c>
    </row>
    <row r="777" spans="1:3" hidden="1" x14ac:dyDescent="0.25">
      <c r="A777" s="16">
        <v>11991</v>
      </c>
      <c r="B777" s="16" t="s">
        <v>694</v>
      </c>
      <c r="C777" s="16">
        <v>11991</v>
      </c>
    </row>
    <row r="778" spans="1:3" hidden="1" x14ac:dyDescent="0.25">
      <c r="A778" s="16">
        <v>57568</v>
      </c>
      <c r="B778" s="16" t="s">
        <v>1549</v>
      </c>
      <c r="C778" s="16">
        <v>57568</v>
      </c>
    </row>
    <row r="779" spans="1:3" hidden="1" x14ac:dyDescent="0.25">
      <c r="A779" s="16">
        <v>10243</v>
      </c>
      <c r="B779" s="16" t="s">
        <v>878</v>
      </c>
      <c r="C779" s="16">
        <v>10243</v>
      </c>
    </row>
    <row r="780" spans="1:3" hidden="1" x14ac:dyDescent="0.25">
      <c r="A780" s="16">
        <v>66540</v>
      </c>
      <c r="B780" s="16" t="s">
        <v>1282</v>
      </c>
      <c r="C780" s="16">
        <v>66540</v>
      </c>
    </row>
    <row r="781" spans="1:3" hidden="1" x14ac:dyDescent="0.25">
      <c r="A781" s="16">
        <v>16217</v>
      </c>
      <c r="B781" s="16" t="s">
        <v>645</v>
      </c>
      <c r="C781" s="16">
        <v>16217</v>
      </c>
    </row>
    <row r="782" spans="1:3" hidden="1" x14ac:dyDescent="0.25">
      <c r="A782" s="16">
        <v>20478</v>
      </c>
      <c r="B782" s="16" t="s">
        <v>693</v>
      </c>
      <c r="C782" s="16">
        <v>20478</v>
      </c>
    </row>
    <row r="783" spans="1:3" hidden="1" x14ac:dyDescent="0.25">
      <c r="A783" s="16">
        <v>98205</v>
      </c>
      <c r="B783" s="16" t="s">
        <v>1504</v>
      </c>
      <c r="C783" s="16">
        <v>98205</v>
      </c>
    </row>
    <row r="784" spans="1:3" hidden="1" x14ac:dyDescent="0.25">
      <c r="A784" s="16">
        <v>42447</v>
      </c>
      <c r="B784" s="16" t="s">
        <v>992</v>
      </c>
      <c r="C784" s="16">
        <v>42447</v>
      </c>
    </row>
    <row r="785" spans="1:3" hidden="1" x14ac:dyDescent="0.25">
      <c r="A785" s="16">
        <v>23728</v>
      </c>
      <c r="B785" s="16" t="s">
        <v>383</v>
      </c>
      <c r="C785" s="16">
        <v>23728</v>
      </c>
    </row>
    <row r="786" spans="1:3" hidden="1" x14ac:dyDescent="0.25">
      <c r="A786" s="16">
        <v>11044</v>
      </c>
      <c r="B786" s="16" t="s">
        <v>801</v>
      </c>
      <c r="C786" s="16">
        <v>11044</v>
      </c>
    </row>
    <row r="787" spans="1:3" hidden="1" x14ac:dyDescent="0.25">
      <c r="A787" s="16">
        <v>66583</v>
      </c>
      <c r="B787" s="16" t="s">
        <v>1375</v>
      </c>
      <c r="C787" s="16">
        <v>66583</v>
      </c>
    </row>
    <row r="788" spans="1:3" hidden="1" x14ac:dyDescent="0.25">
      <c r="A788" s="16">
        <v>82538</v>
      </c>
      <c r="B788" s="16" t="s">
        <v>1376</v>
      </c>
      <c r="C788" s="16">
        <v>82538</v>
      </c>
    </row>
    <row r="789" spans="1:3" hidden="1" x14ac:dyDescent="0.25">
      <c r="A789" s="16">
        <v>20087</v>
      </c>
      <c r="B789" s="16" t="s">
        <v>916</v>
      </c>
      <c r="C789" s="16">
        <v>20087</v>
      </c>
    </row>
    <row r="790" spans="1:3" hidden="1" x14ac:dyDescent="0.25">
      <c r="A790" s="16">
        <v>32620</v>
      </c>
      <c r="B790" s="16" t="s">
        <v>792</v>
      </c>
      <c r="C790" s="16">
        <v>32620</v>
      </c>
    </row>
    <row r="791" spans="1:3" hidden="1" x14ac:dyDescent="0.25">
      <c r="A791" s="16">
        <v>20052</v>
      </c>
      <c r="B791" s="16" t="s">
        <v>379</v>
      </c>
      <c r="C791" s="16">
        <v>20052</v>
      </c>
    </row>
    <row r="792" spans="1:3" hidden="1" x14ac:dyDescent="0.25">
      <c r="A792" s="16">
        <v>66680</v>
      </c>
      <c r="B792" s="16" t="s">
        <v>1333</v>
      </c>
      <c r="C792" s="16">
        <v>66680</v>
      </c>
    </row>
    <row r="793" spans="1:3" hidden="1" x14ac:dyDescent="0.25">
      <c r="A793" s="16">
        <v>13695</v>
      </c>
      <c r="B793" s="16" t="s">
        <v>1005</v>
      </c>
      <c r="C793" s="16">
        <v>13695</v>
      </c>
    </row>
    <row r="794" spans="1:3" hidden="1" x14ac:dyDescent="0.25">
      <c r="A794" s="16">
        <v>13758</v>
      </c>
      <c r="B794" s="16" t="s">
        <v>1003</v>
      </c>
      <c r="C794" s="16">
        <v>13758</v>
      </c>
    </row>
    <row r="795" spans="1:3" hidden="1" x14ac:dyDescent="0.25">
      <c r="A795" s="16">
        <v>23825</v>
      </c>
      <c r="B795" s="16" t="s">
        <v>400</v>
      </c>
      <c r="C795" s="16">
        <v>23825</v>
      </c>
    </row>
    <row r="796" spans="1:3" hidden="1" x14ac:dyDescent="0.25">
      <c r="A796" s="16">
        <v>12114</v>
      </c>
      <c r="B796" s="16" t="s">
        <v>559</v>
      </c>
      <c r="C796" s="16">
        <v>12114</v>
      </c>
    </row>
    <row r="797" spans="1:3" hidden="1" x14ac:dyDescent="0.25">
      <c r="A797" s="16">
        <v>56782</v>
      </c>
      <c r="B797" s="16" t="s">
        <v>1543</v>
      </c>
      <c r="C797" s="16">
        <v>56782</v>
      </c>
    </row>
    <row r="798" spans="1:3" hidden="1" x14ac:dyDescent="0.25">
      <c r="A798" s="16">
        <v>22608</v>
      </c>
      <c r="B798" s="16" t="s">
        <v>810</v>
      </c>
      <c r="C798" s="16">
        <v>22608</v>
      </c>
    </row>
    <row r="799" spans="1:3" hidden="1" x14ac:dyDescent="0.25">
      <c r="A799" s="16">
        <v>21881</v>
      </c>
      <c r="B799" s="16" t="s">
        <v>665</v>
      </c>
      <c r="C799" s="16">
        <v>21881</v>
      </c>
    </row>
    <row r="800" spans="1:3" hidden="1" x14ac:dyDescent="0.25">
      <c r="A800" s="16">
        <v>87963</v>
      </c>
      <c r="B800" s="16" t="s">
        <v>1501</v>
      </c>
      <c r="C800" s="16">
        <v>87963</v>
      </c>
    </row>
    <row r="801" spans="1:3" hidden="1" x14ac:dyDescent="0.25">
      <c r="A801" s="16">
        <v>51020</v>
      </c>
      <c r="B801" s="16" t="s">
        <v>44</v>
      </c>
      <c r="C801" s="16">
        <v>51020</v>
      </c>
    </row>
    <row r="802" spans="1:3" hidden="1" x14ac:dyDescent="0.25">
      <c r="A802" s="16">
        <v>19445</v>
      </c>
      <c r="B802" s="16" t="s">
        <v>692</v>
      </c>
      <c r="C802" s="16">
        <v>19445</v>
      </c>
    </row>
    <row r="803" spans="1:3" hidden="1" x14ac:dyDescent="0.25">
      <c r="A803" s="16">
        <v>19119</v>
      </c>
      <c r="B803" s="16" t="s">
        <v>293</v>
      </c>
      <c r="C803" s="16">
        <v>19119</v>
      </c>
    </row>
    <row r="804" spans="1:3" hidden="1" x14ac:dyDescent="0.25">
      <c r="A804" s="16">
        <v>66850</v>
      </c>
      <c r="B804" s="16" t="s">
        <v>1351</v>
      </c>
      <c r="C804" s="16">
        <v>66850</v>
      </c>
    </row>
    <row r="805" spans="1:3" hidden="1" x14ac:dyDescent="0.25">
      <c r="A805" s="16">
        <v>13127</v>
      </c>
      <c r="B805" s="16" t="s">
        <v>186</v>
      </c>
      <c r="C805" s="16">
        <v>13127</v>
      </c>
    </row>
    <row r="806" spans="1:3" hidden="1" x14ac:dyDescent="0.25">
      <c r="A806" s="16">
        <v>28223</v>
      </c>
      <c r="B806" s="16" t="s">
        <v>243</v>
      </c>
      <c r="C806" s="16">
        <v>28223</v>
      </c>
    </row>
    <row r="807" spans="1:3" hidden="1" x14ac:dyDescent="0.25">
      <c r="A807" s="16">
        <v>23760</v>
      </c>
      <c r="B807" s="16" t="s">
        <v>773</v>
      </c>
      <c r="C807" s="16">
        <v>23760</v>
      </c>
    </row>
    <row r="808" spans="1:3" hidden="1" x14ac:dyDescent="0.25">
      <c r="A808" s="16">
        <v>25453</v>
      </c>
      <c r="B808" s="16" t="s">
        <v>660</v>
      </c>
      <c r="C808" s="16">
        <v>25453</v>
      </c>
    </row>
    <row r="809" spans="1:3" hidden="1" x14ac:dyDescent="0.25">
      <c r="A809" s="16">
        <v>92657</v>
      </c>
      <c r="B809" s="16" t="s">
        <v>1067</v>
      </c>
      <c r="C809" s="16">
        <v>92657</v>
      </c>
    </row>
    <row r="810" spans="1:3" hidden="1" x14ac:dyDescent="0.25">
      <c r="A810" s="16">
        <v>66869</v>
      </c>
      <c r="B810" s="16" t="s">
        <v>1454</v>
      </c>
      <c r="C810" s="16">
        <v>66869</v>
      </c>
    </row>
    <row r="811" spans="1:3" hidden="1" x14ac:dyDescent="0.25">
      <c r="A811" s="16">
        <v>23779</v>
      </c>
      <c r="B811" s="16" t="s">
        <v>707</v>
      </c>
      <c r="C811" s="16">
        <v>23779</v>
      </c>
    </row>
    <row r="812" spans="1:3" hidden="1" x14ac:dyDescent="0.25">
      <c r="A812" s="16">
        <v>23787</v>
      </c>
      <c r="B812" s="16" t="s">
        <v>999</v>
      </c>
      <c r="C812" s="16">
        <v>23787</v>
      </c>
    </row>
    <row r="813" spans="1:3" hidden="1" x14ac:dyDescent="0.25">
      <c r="A813" s="16">
        <v>37877</v>
      </c>
      <c r="B813" s="16" t="s">
        <v>713</v>
      </c>
      <c r="C813" s="16">
        <v>37877</v>
      </c>
    </row>
    <row r="814" spans="1:3" hidden="1" x14ac:dyDescent="0.25">
      <c r="A814" s="16">
        <v>25240</v>
      </c>
      <c r="B814" s="16" t="s">
        <v>799</v>
      </c>
      <c r="C814" s="16">
        <v>25240</v>
      </c>
    </row>
    <row r="815" spans="1:3" hidden="1" x14ac:dyDescent="0.25">
      <c r="A815" s="16">
        <v>42307</v>
      </c>
      <c r="B815" s="16" t="s">
        <v>638</v>
      </c>
      <c r="C815" s="16">
        <v>42307</v>
      </c>
    </row>
    <row r="816" spans="1:3" hidden="1" x14ac:dyDescent="0.25">
      <c r="A816" s="16">
        <v>15865</v>
      </c>
      <c r="B816" s="16" t="s">
        <v>380</v>
      </c>
      <c r="C816" s="16">
        <v>15865</v>
      </c>
    </row>
    <row r="817" spans="1:3" hidden="1" x14ac:dyDescent="0.25">
      <c r="A817" s="16">
        <v>10317</v>
      </c>
      <c r="B817" s="16" t="s">
        <v>864</v>
      </c>
      <c r="C817" s="16">
        <v>10317</v>
      </c>
    </row>
    <row r="818" spans="1:3" hidden="1" x14ac:dyDescent="0.25">
      <c r="A818" s="16">
        <v>24171</v>
      </c>
      <c r="B818" s="16" t="s">
        <v>967</v>
      </c>
      <c r="C818" s="16">
        <v>24171</v>
      </c>
    </row>
    <row r="819" spans="1:3" hidden="1" x14ac:dyDescent="0.25">
      <c r="A819" s="16">
        <v>10007</v>
      </c>
      <c r="B819" s="16" t="s">
        <v>180</v>
      </c>
      <c r="C819" s="16">
        <v>10007</v>
      </c>
    </row>
    <row r="820" spans="1:3" hidden="1" x14ac:dyDescent="0.25">
      <c r="A820" s="16">
        <v>91626</v>
      </c>
      <c r="B820" s="16" t="s">
        <v>1431</v>
      </c>
      <c r="C820" s="16">
        <v>91626</v>
      </c>
    </row>
    <row r="821" spans="1:3" hidden="1" x14ac:dyDescent="0.25">
      <c r="A821" s="16">
        <v>41629</v>
      </c>
      <c r="B821" s="16" t="s">
        <v>341</v>
      </c>
      <c r="C821" s="16">
        <v>41629</v>
      </c>
    </row>
    <row r="822" spans="1:3" hidden="1" x14ac:dyDescent="0.25">
      <c r="A822" s="16">
        <v>78743</v>
      </c>
      <c r="B822" s="16" t="s">
        <v>1411</v>
      </c>
      <c r="C822" s="16">
        <v>78743</v>
      </c>
    </row>
    <row r="823" spans="1:3" hidden="1" x14ac:dyDescent="0.25">
      <c r="A823" s="16">
        <v>69698</v>
      </c>
      <c r="B823" s="16" t="s">
        <v>1473</v>
      </c>
      <c r="C823" s="16">
        <v>69698</v>
      </c>
    </row>
    <row r="824" spans="1:3" hidden="1" x14ac:dyDescent="0.25">
      <c r="A824" s="16">
        <v>23841</v>
      </c>
      <c r="B824" s="16" t="s">
        <v>504</v>
      </c>
      <c r="C824" s="16">
        <v>23841</v>
      </c>
    </row>
    <row r="825" spans="1:3" hidden="1" x14ac:dyDescent="0.25">
      <c r="A825" s="16">
        <v>91596</v>
      </c>
      <c r="B825" s="16" t="s">
        <v>1401</v>
      </c>
      <c r="C825" s="16">
        <v>91596</v>
      </c>
    </row>
    <row r="826" spans="1:3" hidden="1" x14ac:dyDescent="0.25">
      <c r="A826" s="16">
        <v>66915</v>
      </c>
      <c r="B826" s="16" t="s">
        <v>1437</v>
      </c>
      <c r="C826" s="16">
        <v>66915</v>
      </c>
    </row>
    <row r="827" spans="1:3" hidden="1" x14ac:dyDescent="0.25">
      <c r="A827" s="16">
        <v>16608</v>
      </c>
      <c r="B827" s="16" t="s">
        <v>590</v>
      </c>
      <c r="C827" s="16">
        <v>16608</v>
      </c>
    </row>
    <row r="828" spans="1:3" hidden="1" x14ac:dyDescent="0.25">
      <c r="A828" s="16">
        <v>24848</v>
      </c>
      <c r="B828" s="16" t="s">
        <v>710</v>
      </c>
      <c r="C828" s="16">
        <v>24848</v>
      </c>
    </row>
    <row r="829" spans="1:3" hidden="1" x14ac:dyDescent="0.25">
      <c r="A829" s="16">
        <v>81264</v>
      </c>
      <c r="B829" s="16" t="s">
        <v>1278</v>
      </c>
      <c r="C829" s="16">
        <v>81264</v>
      </c>
    </row>
    <row r="830" spans="1:3" hidden="1" x14ac:dyDescent="0.25">
      <c r="A830" s="16">
        <v>33200</v>
      </c>
      <c r="B830" s="16" t="s">
        <v>446</v>
      </c>
      <c r="C830" s="16">
        <v>33200</v>
      </c>
    </row>
    <row r="831" spans="1:3" hidden="1" x14ac:dyDescent="0.25">
      <c r="A831" s="16">
        <v>31470</v>
      </c>
      <c r="B831" s="16" t="s">
        <v>203</v>
      </c>
      <c r="C831" s="16">
        <v>31470</v>
      </c>
    </row>
    <row r="832" spans="1:3" hidden="1" x14ac:dyDescent="0.25">
      <c r="A832" s="16">
        <v>66974</v>
      </c>
      <c r="B832" s="16" t="s">
        <v>1349</v>
      </c>
      <c r="C832" s="16">
        <v>66974</v>
      </c>
    </row>
    <row r="833" spans="1:3" hidden="1" x14ac:dyDescent="0.25">
      <c r="A833" s="16">
        <v>29700</v>
      </c>
      <c r="B833" s="16" t="s">
        <v>673</v>
      </c>
      <c r="C833" s="16">
        <v>29700</v>
      </c>
    </row>
    <row r="834" spans="1:3" hidden="1" x14ac:dyDescent="0.25">
      <c r="A834" s="16">
        <v>29874</v>
      </c>
      <c r="B834" s="16" t="s">
        <v>495</v>
      </c>
      <c r="C834" s="16">
        <v>29874</v>
      </c>
    </row>
    <row r="835" spans="1:3" hidden="1" x14ac:dyDescent="0.25">
      <c r="A835" s="16">
        <v>56375</v>
      </c>
      <c r="B835" s="16" t="s">
        <v>1534</v>
      </c>
      <c r="C835" s="16">
        <v>56375</v>
      </c>
    </row>
    <row r="836" spans="1:3" hidden="1" x14ac:dyDescent="0.25">
      <c r="A836" s="16">
        <v>50130</v>
      </c>
      <c r="B836" s="16" t="s">
        <v>45</v>
      </c>
      <c r="C836" s="16">
        <v>50130</v>
      </c>
    </row>
    <row r="837" spans="1:3" hidden="1" x14ac:dyDescent="0.25">
      <c r="A837" s="16">
        <v>67032</v>
      </c>
      <c r="B837" s="16" t="s">
        <v>1321</v>
      </c>
      <c r="C837" s="16">
        <v>67032</v>
      </c>
    </row>
    <row r="838" spans="1:3" hidden="1" x14ac:dyDescent="0.25">
      <c r="A838" s="16">
        <v>67059</v>
      </c>
      <c r="B838" s="16" t="s">
        <v>1366</v>
      </c>
      <c r="C838" s="16">
        <v>67059</v>
      </c>
    </row>
    <row r="839" spans="1:3" hidden="1" x14ac:dyDescent="0.25">
      <c r="A839" s="16">
        <v>27740</v>
      </c>
      <c r="B839" s="16" t="s">
        <v>246</v>
      </c>
      <c r="C839" s="16">
        <v>27740</v>
      </c>
    </row>
    <row r="840" spans="1:3" hidden="1" x14ac:dyDescent="0.25">
      <c r="A840" s="16">
        <v>21105</v>
      </c>
      <c r="B840" s="16" t="s">
        <v>950</v>
      </c>
      <c r="C840" s="16">
        <v>21105</v>
      </c>
    </row>
    <row r="841" spans="1:3" hidden="1" x14ac:dyDescent="0.25">
      <c r="A841" s="16">
        <v>19372</v>
      </c>
      <c r="B841" s="16" t="s">
        <v>881</v>
      </c>
      <c r="C841" s="16">
        <v>19372</v>
      </c>
    </row>
    <row r="842" spans="1:3" hidden="1" x14ac:dyDescent="0.25">
      <c r="A842" s="16">
        <v>24031</v>
      </c>
      <c r="B842" s="16" t="s">
        <v>653</v>
      </c>
      <c r="C842" s="16">
        <v>24031</v>
      </c>
    </row>
    <row r="843" spans="1:3" hidden="1" x14ac:dyDescent="0.25">
      <c r="A843" s="16">
        <v>24015</v>
      </c>
      <c r="B843" s="16" t="s">
        <v>647</v>
      </c>
      <c r="C843" s="16">
        <v>24015</v>
      </c>
    </row>
    <row r="844" spans="1:3" hidden="1" x14ac:dyDescent="0.25">
      <c r="A844" s="16">
        <v>69000</v>
      </c>
      <c r="B844" s="16" t="s">
        <v>1169</v>
      </c>
      <c r="C844" s="16">
        <v>69000</v>
      </c>
    </row>
    <row r="845" spans="1:3" hidden="1" x14ac:dyDescent="0.25">
      <c r="A845" s="16">
        <v>67091</v>
      </c>
      <c r="B845" s="16" t="s">
        <v>1348</v>
      </c>
      <c r="C845" s="16">
        <v>67091</v>
      </c>
    </row>
    <row r="846" spans="1:3" hidden="1" x14ac:dyDescent="0.25">
      <c r="A846" s="16">
        <v>42552</v>
      </c>
      <c r="B846" s="16" t="s">
        <v>245</v>
      </c>
      <c r="C846" s="16">
        <v>42552</v>
      </c>
    </row>
    <row r="847" spans="1:3" hidden="1" x14ac:dyDescent="0.25">
      <c r="A847" s="16">
        <v>81353</v>
      </c>
      <c r="B847" s="16" t="s">
        <v>1233</v>
      </c>
      <c r="C847" s="16">
        <v>81353</v>
      </c>
    </row>
    <row r="848" spans="1:3" hidden="1" x14ac:dyDescent="0.25">
      <c r="A848" s="16">
        <v>34630</v>
      </c>
      <c r="B848" s="16" t="s">
        <v>974</v>
      </c>
      <c r="C848" s="16">
        <v>34630</v>
      </c>
    </row>
    <row r="849" spans="1:3" hidden="1" x14ac:dyDescent="0.25">
      <c r="A849" s="16">
        <v>31208</v>
      </c>
      <c r="B849" s="16" t="s">
        <v>415</v>
      </c>
      <c r="C849" s="16">
        <v>31208</v>
      </c>
    </row>
    <row r="850" spans="1:3" hidden="1" x14ac:dyDescent="0.25">
      <c r="A850" s="16">
        <v>14190</v>
      </c>
      <c r="B850" s="16" t="s">
        <v>146</v>
      </c>
      <c r="C850" s="16">
        <v>14190</v>
      </c>
    </row>
    <row r="851" spans="1:3" hidden="1" x14ac:dyDescent="0.25">
      <c r="A851" s="16">
        <v>23248</v>
      </c>
      <c r="B851" s="16" t="s">
        <v>946</v>
      </c>
      <c r="C851" s="16">
        <v>23248</v>
      </c>
    </row>
    <row r="852" spans="1:3" hidden="1" x14ac:dyDescent="0.25">
      <c r="A852" s="16">
        <v>67148</v>
      </c>
      <c r="B852" s="16" t="s">
        <v>1268</v>
      </c>
      <c r="C852" s="16">
        <v>67148</v>
      </c>
    </row>
    <row r="853" spans="1:3" hidden="1" x14ac:dyDescent="0.25">
      <c r="A853" s="16">
        <v>12360</v>
      </c>
      <c r="B853" s="16" t="s">
        <v>321</v>
      </c>
      <c r="C853" s="16">
        <v>12360</v>
      </c>
    </row>
    <row r="854" spans="1:3" hidden="1" x14ac:dyDescent="0.25">
      <c r="A854" s="16">
        <v>23680</v>
      </c>
      <c r="B854" s="16" t="s">
        <v>582</v>
      </c>
      <c r="C854" s="16">
        <v>23680</v>
      </c>
    </row>
    <row r="855" spans="1:3" hidden="1" x14ac:dyDescent="0.25">
      <c r="A855" s="16">
        <v>24074</v>
      </c>
      <c r="B855" s="16" t="s">
        <v>591</v>
      </c>
      <c r="C855" s="16">
        <v>24074</v>
      </c>
    </row>
    <row r="856" spans="1:3" hidden="1" x14ac:dyDescent="0.25">
      <c r="A856" s="16">
        <v>26565</v>
      </c>
      <c r="B856" s="16" t="s">
        <v>425</v>
      </c>
      <c r="C856" s="16">
        <v>26565</v>
      </c>
    </row>
    <row r="857" spans="1:3" hidden="1" x14ac:dyDescent="0.25">
      <c r="A857" s="16">
        <v>89206</v>
      </c>
      <c r="B857" s="16" t="s">
        <v>1258</v>
      </c>
      <c r="C857" s="16">
        <v>89206</v>
      </c>
    </row>
    <row r="858" spans="1:3" hidden="1" x14ac:dyDescent="0.25">
      <c r="A858" s="16">
        <v>67172</v>
      </c>
      <c r="B858" s="16" t="s">
        <v>1181</v>
      </c>
      <c r="C858" s="16">
        <v>67172</v>
      </c>
    </row>
    <row r="859" spans="1:3" hidden="1" x14ac:dyDescent="0.25">
      <c r="A859" s="16">
        <v>24082</v>
      </c>
      <c r="B859" s="16" t="s">
        <v>157</v>
      </c>
      <c r="C859" s="16">
        <v>24082</v>
      </c>
    </row>
    <row r="860" spans="1:3" hidden="1" x14ac:dyDescent="0.25">
      <c r="A860" s="16">
        <v>67180</v>
      </c>
      <c r="B860" s="16" t="s">
        <v>1125</v>
      </c>
      <c r="C860" s="16">
        <v>67180</v>
      </c>
    </row>
    <row r="861" spans="1:3" hidden="1" x14ac:dyDescent="0.25">
      <c r="A861" s="16">
        <v>67199</v>
      </c>
      <c r="B861" s="16" t="s">
        <v>1393</v>
      </c>
      <c r="C861" s="16">
        <v>67199</v>
      </c>
    </row>
    <row r="862" spans="1:3" hidden="1" x14ac:dyDescent="0.25">
      <c r="A862" s="16">
        <v>24139</v>
      </c>
      <c r="B862" s="16" t="s">
        <v>939</v>
      </c>
      <c r="C862" s="16">
        <v>24139</v>
      </c>
    </row>
    <row r="863" spans="1:3" hidden="1" x14ac:dyDescent="0.25">
      <c r="A863" s="16">
        <v>24147</v>
      </c>
      <c r="B863" s="16" t="s">
        <v>556</v>
      </c>
      <c r="C863" s="16">
        <v>24147</v>
      </c>
    </row>
    <row r="864" spans="1:3" hidden="1" x14ac:dyDescent="0.25">
      <c r="A864" s="16">
        <v>67261</v>
      </c>
      <c r="B864" s="16" t="s">
        <v>1183</v>
      </c>
      <c r="C864" s="16">
        <v>67261</v>
      </c>
    </row>
    <row r="865" spans="1:3" hidden="1" x14ac:dyDescent="0.25">
      <c r="A865" s="16">
        <v>50520</v>
      </c>
      <c r="B865" s="16" t="s">
        <v>57</v>
      </c>
      <c r="C865" s="16">
        <v>50520</v>
      </c>
    </row>
    <row r="866" spans="1:3" hidden="1" x14ac:dyDescent="0.25">
      <c r="A866" s="16">
        <v>35424</v>
      </c>
      <c r="B866" s="16" t="s">
        <v>484</v>
      </c>
      <c r="C866" s="16">
        <v>35424</v>
      </c>
    </row>
    <row r="867" spans="1:3" hidden="1" x14ac:dyDescent="0.25">
      <c r="A867" s="16">
        <v>40444</v>
      </c>
      <c r="B867" s="16" t="s">
        <v>533</v>
      </c>
      <c r="C867" s="16">
        <v>40444</v>
      </c>
    </row>
    <row r="868" spans="1:3" hidden="1" x14ac:dyDescent="0.25">
      <c r="A868" s="16">
        <v>37060</v>
      </c>
      <c r="B868" s="16" t="s">
        <v>921</v>
      </c>
      <c r="C868" s="16">
        <v>37060</v>
      </c>
    </row>
    <row r="869" spans="1:3" hidden="1" x14ac:dyDescent="0.25">
      <c r="A869" s="16">
        <v>76007</v>
      </c>
      <c r="B869" s="16" t="s">
        <v>1519</v>
      </c>
      <c r="C869" s="16">
        <v>76007</v>
      </c>
    </row>
    <row r="870" spans="1:3" hidden="1" x14ac:dyDescent="0.25">
      <c r="A870" s="16">
        <v>12254</v>
      </c>
      <c r="B870" s="16" t="s">
        <v>732</v>
      </c>
      <c r="C870" s="16">
        <v>12254</v>
      </c>
    </row>
    <row r="871" spans="1:3" hidden="1" x14ac:dyDescent="0.25">
      <c r="A871" s="16">
        <v>39098</v>
      </c>
      <c r="B871" s="16" t="s">
        <v>993</v>
      </c>
      <c r="C871" s="16">
        <v>39098</v>
      </c>
    </row>
    <row r="872" spans="1:3" hidden="1" x14ac:dyDescent="0.25">
      <c r="A872" s="16">
        <v>15385</v>
      </c>
      <c r="B872" s="16" t="s">
        <v>832</v>
      </c>
      <c r="C872" s="16">
        <v>15385</v>
      </c>
    </row>
    <row r="873" spans="1:3" hidden="1" x14ac:dyDescent="0.25">
      <c r="A873" s="16">
        <v>88099</v>
      </c>
      <c r="B873" s="16" t="s">
        <v>1311</v>
      </c>
      <c r="C873" s="16">
        <v>88099</v>
      </c>
    </row>
    <row r="874" spans="1:3" hidden="1" x14ac:dyDescent="0.25">
      <c r="A874" s="16">
        <v>56383</v>
      </c>
      <c r="B874" s="16" t="s">
        <v>1547</v>
      </c>
      <c r="C874" s="16">
        <v>56383</v>
      </c>
    </row>
    <row r="875" spans="1:3" hidden="1" x14ac:dyDescent="0.25">
      <c r="A875" s="16">
        <v>14907</v>
      </c>
      <c r="B875" s="16" t="s">
        <v>718</v>
      </c>
      <c r="C875" s="16">
        <v>14907</v>
      </c>
    </row>
    <row r="876" spans="1:3" hidden="1" x14ac:dyDescent="0.25">
      <c r="A876" s="16">
        <v>76112</v>
      </c>
      <c r="B876" s="16" t="s">
        <v>1266</v>
      </c>
      <c r="C876" s="16">
        <v>76112</v>
      </c>
    </row>
    <row r="877" spans="1:3" hidden="1" x14ac:dyDescent="0.25">
      <c r="A877" s="16">
        <v>67393</v>
      </c>
      <c r="B877" s="16" t="s">
        <v>1430</v>
      </c>
      <c r="C877" s="16">
        <v>67393</v>
      </c>
    </row>
    <row r="878" spans="1:3" hidden="1" x14ac:dyDescent="0.25">
      <c r="A878" s="16">
        <v>11555</v>
      </c>
      <c r="B878" s="16" t="s">
        <v>766</v>
      </c>
      <c r="C878" s="16">
        <v>11555</v>
      </c>
    </row>
    <row r="879" spans="1:3" hidden="1" x14ac:dyDescent="0.25">
      <c r="A879" s="16">
        <v>22748</v>
      </c>
      <c r="B879" s="16" t="s">
        <v>334</v>
      </c>
      <c r="C879" s="16">
        <v>22748</v>
      </c>
    </row>
    <row r="880" spans="1:3" hidden="1" x14ac:dyDescent="0.25">
      <c r="A880" s="16">
        <v>64343</v>
      </c>
      <c r="B880" s="16" t="s">
        <v>1173</v>
      </c>
      <c r="C880" s="16">
        <v>64343</v>
      </c>
    </row>
    <row r="881" spans="1:3" hidden="1" x14ac:dyDescent="0.25">
      <c r="A881" s="16">
        <v>20346</v>
      </c>
      <c r="B881" s="16" t="s">
        <v>405</v>
      </c>
      <c r="C881" s="16">
        <v>20346</v>
      </c>
    </row>
    <row r="882" spans="1:3" hidden="1" x14ac:dyDescent="0.25">
      <c r="A882" s="16">
        <v>97268</v>
      </c>
      <c r="B882" s="16" t="s">
        <v>1235</v>
      </c>
      <c r="C882" s="16">
        <v>97268</v>
      </c>
    </row>
    <row r="883" spans="1:3" hidden="1" x14ac:dyDescent="0.25">
      <c r="A883" s="16">
        <v>67466</v>
      </c>
      <c r="B883" s="16" t="s">
        <v>1347</v>
      </c>
      <c r="C883" s="16">
        <v>67466</v>
      </c>
    </row>
    <row r="884" spans="1:3" hidden="1" x14ac:dyDescent="0.25">
      <c r="A884" s="16">
        <v>40550</v>
      </c>
      <c r="B884" s="16" t="s">
        <v>521</v>
      </c>
      <c r="C884" s="16">
        <v>40550</v>
      </c>
    </row>
    <row r="885" spans="1:3" hidden="1" x14ac:dyDescent="0.25">
      <c r="A885" s="16">
        <v>11048</v>
      </c>
      <c r="B885" s="16" t="s">
        <v>795</v>
      </c>
      <c r="C885" s="16">
        <v>11048</v>
      </c>
    </row>
    <row r="886" spans="1:3" hidden="1" x14ac:dyDescent="0.25">
      <c r="A886" s="16">
        <v>37850</v>
      </c>
      <c r="B886" s="16" t="s">
        <v>491</v>
      </c>
      <c r="C886" s="16">
        <v>37850</v>
      </c>
    </row>
    <row r="887" spans="1:3" hidden="1" x14ac:dyDescent="0.25">
      <c r="A887" s="16">
        <v>29793</v>
      </c>
      <c r="B887" s="16" t="s">
        <v>229</v>
      </c>
      <c r="C887" s="16">
        <v>29793</v>
      </c>
    </row>
    <row r="888" spans="1:3" hidden="1" x14ac:dyDescent="0.25">
      <c r="A888" s="16">
        <v>70785</v>
      </c>
      <c r="B888" s="16" t="s">
        <v>1506</v>
      </c>
      <c r="C888" s="16">
        <v>70785</v>
      </c>
    </row>
    <row r="889" spans="1:3" hidden="1" x14ac:dyDescent="0.25">
      <c r="A889" s="16">
        <v>84506</v>
      </c>
      <c r="B889" s="16" t="s">
        <v>1246</v>
      </c>
      <c r="C889" s="16">
        <v>84506</v>
      </c>
    </row>
    <row r="890" spans="1:3" hidden="1" x14ac:dyDescent="0.25">
      <c r="A890" s="16">
        <v>10222</v>
      </c>
      <c r="B890" s="16" t="s">
        <v>821</v>
      </c>
      <c r="C890" s="16">
        <v>10222</v>
      </c>
    </row>
    <row r="891" spans="1:3" hidden="1" x14ac:dyDescent="0.25">
      <c r="A891" s="16">
        <v>20338</v>
      </c>
      <c r="B891" s="16" t="s">
        <v>305</v>
      </c>
      <c r="C891" s="16">
        <v>20338</v>
      </c>
    </row>
    <row r="892" spans="1:3" hidden="1" x14ac:dyDescent="0.25">
      <c r="A892" s="16">
        <v>93459</v>
      </c>
      <c r="B892" s="16" t="s">
        <v>1377</v>
      </c>
      <c r="C892" s="16">
        <v>93459</v>
      </c>
    </row>
    <row r="893" spans="1:3" hidden="1" x14ac:dyDescent="0.25">
      <c r="A893" s="16">
        <v>67539</v>
      </c>
      <c r="B893" s="16" t="s">
        <v>1372</v>
      </c>
      <c r="C893" s="16">
        <v>67539</v>
      </c>
    </row>
    <row r="894" spans="1:3" hidden="1" x14ac:dyDescent="0.25">
      <c r="A894" s="16">
        <v>60003</v>
      </c>
      <c r="B894" s="16" t="s">
        <v>1394</v>
      </c>
      <c r="C894" s="16">
        <v>60003</v>
      </c>
    </row>
    <row r="895" spans="1:3" hidden="1" x14ac:dyDescent="0.25">
      <c r="A895" s="16">
        <v>71099</v>
      </c>
      <c r="B895" s="16" t="s">
        <v>1029</v>
      </c>
      <c r="C895" s="16">
        <v>71099</v>
      </c>
    </row>
    <row r="896" spans="1:3" hidden="1" x14ac:dyDescent="0.25">
      <c r="A896" s="16">
        <v>38636</v>
      </c>
      <c r="B896" s="16" t="s">
        <v>271</v>
      </c>
      <c r="C896" s="16">
        <v>38636</v>
      </c>
    </row>
    <row r="897" spans="1:3" hidden="1" x14ac:dyDescent="0.25">
      <c r="A897" s="16">
        <v>11835</v>
      </c>
      <c r="B897" s="16" t="s">
        <v>648</v>
      </c>
      <c r="C897" s="16">
        <v>11835</v>
      </c>
    </row>
    <row r="898" spans="1:3" hidden="1" x14ac:dyDescent="0.25">
      <c r="A898" s="16">
        <v>10006</v>
      </c>
      <c r="B898" s="16" t="s">
        <v>998</v>
      </c>
      <c r="C898" s="16">
        <v>10006</v>
      </c>
    </row>
    <row r="899" spans="1:3" hidden="1" x14ac:dyDescent="0.25">
      <c r="A899" s="16">
        <v>67598</v>
      </c>
      <c r="B899" s="16" t="s">
        <v>1397</v>
      </c>
      <c r="C899" s="16">
        <v>67598</v>
      </c>
    </row>
    <row r="900" spans="1:3" hidden="1" x14ac:dyDescent="0.25">
      <c r="A900" s="16">
        <v>93777</v>
      </c>
      <c r="B900" s="16" t="s">
        <v>1206</v>
      </c>
      <c r="C900" s="16">
        <v>93777</v>
      </c>
    </row>
    <row r="901" spans="1:3" hidden="1" x14ac:dyDescent="0.25">
      <c r="A901" s="16">
        <v>18333</v>
      </c>
      <c r="B901" s="16" t="s">
        <v>778</v>
      </c>
      <c r="C901" s="16">
        <v>18333</v>
      </c>
    </row>
    <row r="902" spans="1:3" hidden="1" x14ac:dyDescent="0.25">
      <c r="A902" s="16">
        <v>24198</v>
      </c>
      <c r="B902" s="16" t="s">
        <v>535</v>
      </c>
      <c r="C902" s="16">
        <v>24198</v>
      </c>
    </row>
    <row r="903" spans="1:3" hidden="1" x14ac:dyDescent="0.25">
      <c r="A903" s="16">
        <v>93262</v>
      </c>
      <c r="B903" s="16" t="s">
        <v>1330</v>
      </c>
      <c r="C903" s="16">
        <v>93262</v>
      </c>
    </row>
    <row r="904" spans="1:3" hidden="1" x14ac:dyDescent="0.25">
      <c r="A904" s="16">
        <v>67644</v>
      </c>
      <c r="B904" s="16" t="s">
        <v>1208</v>
      </c>
      <c r="C904" s="16">
        <v>67644</v>
      </c>
    </row>
    <row r="905" spans="1:3" hidden="1" x14ac:dyDescent="0.25">
      <c r="A905" s="16">
        <v>32859</v>
      </c>
      <c r="B905" s="16" t="s">
        <v>644</v>
      </c>
      <c r="C905" s="16">
        <v>32859</v>
      </c>
    </row>
    <row r="906" spans="1:3" hidden="1" x14ac:dyDescent="0.25">
      <c r="A906" s="16">
        <v>21962</v>
      </c>
      <c r="B906" s="16" t="s">
        <v>929</v>
      </c>
      <c r="C906" s="16">
        <v>21962</v>
      </c>
    </row>
    <row r="907" spans="1:3" hidden="1" x14ac:dyDescent="0.25">
      <c r="A907" s="16">
        <v>67660</v>
      </c>
      <c r="B907" s="16" t="s">
        <v>1398</v>
      </c>
      <c r="C907" s="16">
        <v>67660</v>
      </c>
    </row>
    <row r="908" spans="1:3" hidden="1" x14ac:dyDescent="0.25">
      <c r="A908" s="16">
        <v>14974</v>
      </c>
      <c r="B908" s="16" t="s">
        <v>883</v>
      </c>
      <c r="C908" s="16">
        <v>14974</v>
      </c>
    </row>
    <row r="909" spans="1:3" hidden="1" x14ac:dyDescent="0.25">
      <c r="A909" s="16">
        <v>12262</v>
      </c>
      <c r="B909" s="16" t="s">
        <v>619</v>
      </c>
      <c r="C909" s="16">
        <v>12262</v>
      </c>
    </row>
    <row r="910" spans="1:3" hidden="1" x14ac:dyDescent="0.25">
      <c r="A910" s="16">
        <v>41424</v>
      </c>
      <c r="B910" s="16" t="s">
        <v>908</v>
      </c>
      <c r="C910" s="16">
        <v>41424</v>
      </c>
    </row>
    <row r="911" spans="1:3" hidden="1" x14ac:dyDescent="0.25">
      <c r="A911" s="16">
        <v>37648</v>
      </c>
      <c r="B911" s="16" t="s">
        <v>351</v>
      </c>
      <c r="C911" s="16">
        <v>37648</v>
      </c>
    </row>
    <row r="912" spans="1:3" hidden="1" x14ac:dyDescent="0.25">
      <c r="A912" s="16">
        <v>12832</v>
      </c>
      <c r="B912" s="16" t="s">
        <v>819</v>
      </c>
      <c r="C912" s="16">
        <v>12832</v>
      </c>
    </row>
    <row r="913" spans="1:3" hidden="1" x14ac:dyDescent="0.25">
      <c r="A913" s="16">
        <v>12297</v>
      </c>
      <c r="B913" s="16" t="s">
        <v>947</v>
      </c>
      <c r="C913" s="16">
        <v>12297</v>
      </c>
    </row>
    <row r="914" spans="1:3" hidden="1" x14ac:dyDescent="0.25">
      <c r="A914" s="16">
        <v>90247</v>
      </c>
      <c r="B914" s="16" t="s">
        <v>1499</v>
      </c>
      <c r="C914" s="16">
        <v>90247</v>
      </c>
    </row>
    <row r="915" spans="1:3" hidden="1" x14ac:dyDescent="0.25">
      <c r="A915" s="16">
        <v>13714</v>
      </c>
      <c r="B915" s="16" t="s">
        <v>360</v>
      </c>
      <c r="C915" s="16">
        <v>13714</v>
      </c>
    </row>
    <row r="916" spans="1:3" hidden="1" x14ac:dyDescent="0.25">
      <c r="A916" s="16">
        <v>67784</v>
      </c>
      <c r="B916" s="16" t="s">
        <v>1290</v>
      </c>
      <c r="C916" s="16">
        <v>67784</v>
      </c>
    </row>
    <row r="917" spans="1:3" hidden="1" x14ac:dyDescent="0.25">
      <c r="A917" s="16">
        <v>18058</v>
      </c>
      <c r="B917" s="16" t="s">
        <v>207</v>
      </c>
      <c r="C917" s="16">
        <v>18058</v>
      </c>
    </row>
    <row r="918" spans="1:3" hidden="1" x14ac:dyDescent="0.25">
      <c r="A918" s="16">
        <v>12319</v>
      </c>
      <c r="B918" s="16" t="s">
        <v>306</v>
      </c>
      <c r="C918" s="16">
        <v>12319</v>
      </c>
    </row>
    <row r="919" spans="1:3" hidden="1" x14ac:dyDescent="0.25">
      <c r="A919" s="16">
        <v>93548</v>
      </c>
      <c r="B919" s="16" t="s">
        <v>1520</v>
      </c>
      <c r="C919" s="16">
        <v>93548</v>
      </c>
    </row>
    <row r="920" spans="1:3" hidden="1" x14ac:dyDescent="0.25">
      <c r="A920" s="16">
        <v>67814</v>
      </c>
      <c r="B920" s="16" t="s">
        <v>1346</v>
      </c>
      <c r="C920" s="16">
        <v>67814</v>
      </c>
    </row>
    <row r="921" spans="1:3" hidden="1" x14ac:dyDescent="0.25">
      <c r="A921" s="16">
        <v>40738</v>
      </c>
      <c r="B921" s="16" t="s">
        <v>815</v>
      </c>
      <c r="C921" s="16">
        <v>40738</v>
      </c>
    </row>
    <row r="922" spans="1:3" hidden="1" x14ac:dyDescent="0.25">
      <c r="A922" s="16">
        <v>72125</v>
      </c>
      <c r="B922" s="16" t="s">
        <v>1108</v>
      </c>
      <c r="C922" s="16">
        <v>72125</v>
      </c>
    </row>
    <row r="923" spans="1:3" hidden="1" x14ac:dyDescent="0.25">
      <c r="A923" s="16">
        <v>80578</v>
      </c>
      <c r="B923" s="16" t="s">
        <v>1573</v>
      </c>
      <c r="C923" s="16">
        <v>80578</v>
      </c>
    </row>
    <row r="924" spans="1:3" hidden="1" x14ac:dyDescent="0.25">
      <c r="A924" s="16">
        <v>67873</v>
      </c>
      <c r="B924" s="16" t="s">
        <v>1319</v>
      </c>
      <c r="C924" s="16">
        <v>67873</v>
      </c>
    </row>
    <row r="925" spans="1:3" hidden="1" x14ac:dyDescent="0.25">
      <c r="A925" s="16">
        <v>67911</v>
      </c>
      <c r="B925" s="16" t="s">
        <v>1043</v>
      </c>
      <c r="C925" s="16">
        <v>67911</v>
      </c>
    </row>
    <row r="926" spans="1:3" hidden="1" x14ac:dyDescent="0.25">
      <c r="A926" s="16">
        <v>67946</v>
      </c>
      <c r="B926" s="16" t="s">
        <v>1294</v>
      </c>
      <c r="C926" s="16">
        <v>67946</v>
      </c>
    </row>
    <row r="927" spans="1:3" hidden="1" x14ac:dyDescent="0.25">
      <c r="A927" s="16">
        <v>18619</v>
      </c>
      <c r="B927" s="16" t="s">
        <v>611</v>
      </c>
      <c r="C927" s="16">
        <v>18619</v>
      </c>
    </row>
    <row r="928" spans="1:3" hidden="1" x14ac:dyDescent="0.25">
      <c r="A928" s="16">
        <v>30945</v>
      </c>
      <c r="B928" s="16" t="s">
        <v>988</v>
      </c>
      <c r="C928" s="16">
        <v>30945</v>
      </c>
    </row>
    <row r="929" spans="1:3" hidden="1" x14ac:dyDescent="0.25">
      <c r="A929" s="16">
        <v>10287</v>
      </c>
      <c r="B929" s="16" t="s">
        <v>1025</v>
      </c>
      <c r="C929" s="16">
        <v>10287</v>
      </c>
    </row>
    <row r="930" spans="1:3" hidden="1" x14ac:dyDescent="0.25">
      <c r="A930" s="16">
        <v>27251</v>
      </c>
      <c r="B930" s="16" t="s">
        <v>1009</v>
      </c>
      <c r="C930" s="16">
        <v>27251</v>
      </c>
    </row>
    <row r="931" spans="1:3" hidden="1" x14ac:dyDescent="0.25">
      <c r="A931" s="16">
        <v>14460</v>
      </c>
      <c r="B931" s="16" t="s">
        <v>790</v>
      </c>
      <c r="C931" s="16">
        <v>14460</v>
      </c>
    </row>
    <row r="932" spans="1:3" hidden="1" x14ac:dyDescent="0.25">
      <c r="A932" s="16">
        <v>58009</v>
      </c>
      <c r="B932" s="16" t="s">
        <v>1557</v>
      </c>
      <c r="C932" s="16">
        <v>58009</v>
      </c>
    </row>
    <row r="933" spans="1:3" hidden="1" x14ac:dyDescent="0.25">
      <c r="A933" s="16">
        <v>57622</v>
      </c>
      <c r="B933" s="16" t="s">
        <v>1556</v>
      </c>
      <c r="C933" s="16">
        <v>57622</v>
      </c>
    </row>
    <row r="934" spans="1:3" hidden="1" x14ac:dyDescent="0.25">
      <c r="A934" s="16">
        <v>57630</v>
      </c>
      <c r="B934" s="16" t="s">
        <v>1533</v>
      </c>
      <c r="C934" s="16">
        <v>57630</v>
      </c>
    </row>
    <row r="935" spans="1:3" hidden="1" x14ac:dyDescent="0.25">
      <c r="A935" s="16">
        <v>57940</v>
      </c>
      <c r="B935" s="16" t="s">
        <v>1535</v>
      </c>
      <c r="C935" s="16">
        <v>57940</v>
      </c>
    </row>
    <row r="936" spans="1:3" hidden="1" x14ac:dyDescent="0.25">
      <c r="A936" s="16">
        <v>37257</v>
      </c>
      <c r="B936" s="16" t="s">
        <v>347</v>
      </c>
      <c r="C936" s="16">
        <v>37257</v>
      </c>
    </row>
    <row r="937" spans="1:3" hidden="1" x14ac:dyDescent="0.25">
      <c r="A937" s="16">
        <v>10900</v>
      </c>
      <c r="B937" s="16" t="s">
        <v>853</v>
      </c>
      <c r="C937" s="16">
        <v>10900</v>
      </c>
    </row>
    <row r="938" spans="1:3" hidden="1" x14ac:dyDescent="0.25">
      <c r="A938" s="16">
        <v>36234</v>
      </c>
      <c r="B938" s="16" t="s">
        <v>291</v>
      </c>
      <c r="C938" s="16">
        <v>36234</v>
      </c>
    </row>
    <row r="939" spans="1:3" hidden="1" x14ac:dyDescent="0.25">
      <c r="A939" s="16">
        <v>60237</v>
      </c>
      <c r="B939" s="16" t="s">
        <v>1405</v>
      </c>
      <c r="C939" s="16">
        <v>60237</v>
      </c>
    </row>
    <row r="940" spans="1:3" hidden="1" x14ac:dyDescent="0.25">
      <c r="A940" s="16">
        <v>50026</v>
      </c>
      <c r="B940" s="16" t="s">
        <v>51</v>
      </c>
      <c r="C940" s="16">
        <v>50026</v>
      </c>
    </row>
    <row r="941" spans="1:3" hidden="1" x14ac:dyDescent="0.25">
      <c r="A941" s="16">
        <v>15586</v>
      </c>
      <c r="B941" s="16" t="s">
        <v>866</v>
      </c>
      <c r="C941" s="16">
        <v>15586</v>
      </c>
    </row>
    <row r="942" spans="1:3" hidden="1" x14ac:dyDescent="0.25">
      <c r="A942" s="16">
        <v>65919</v>
      </c>
      <c r="B942" s="16" t="s">
        <v>1237</v>
      </c>
      <c r="C942" s="16">
        <v>65919</v>
      </c>
    </row>
    <row r="943" spans="1:3" hidden="1" x14ac:dyDescent="0.25">
      <c r="A943" s="16">
        <v>61271</v>
      </c>
      <c r="B943" s="16" t="s">
        <v>1331</v>
      </c>
      <c r="C943" s="16">
        <v>61271</v>
      </c>
    </row>
    <row r="944" spans="1:3" hidden="1" x14ac:dyDescent="0.25">
      <c r="A944" s="16">
        <v>71161</v>
      </c>
      <c r="B944" s="16" t="s">
        <v>1055</v>
      </c>
      <c r="C944" s="16">
        <v>71161</v>
      </c>
    </row>
    <row r="945" spans="1:3" hidden="1" x14ac:dyDescent="0.25">
      <c r="A945" s="16">
        <v>12873</v>
      </c>
      <c r="B945" s="16" t="s">
        <v>92</v>
      </c>
      <c r="C945" s="16">
        <v>12873</v>
      </c>
    </row>
    <row r="946" spans="1:3" hidden="1" x14ac:dyDescent="0.25">
      <c r="A946" s="16">
        <v>33391</v>
      </c>
      <c r="B946" s="16" t="s">
        <v>769</v>
      </c>
      <c r="C946" s="16">
        <v>33391</v>
      </c>
    </row>
    <row r="947" spans="1:3" hidden="1" x14ac:dyDescent="0.25">
      <c r="A947" s="16">
        <v>21903</v>
      </c>
      <c r="B947" s="16" t="s">
        <v>703</v>
      </c>
      <c r="C947" s="16">
        <v>21903</v>
      </c>
    </row>
    <row r="948" spans="1:3" hidden="1" x14ac:dyDescent="0.25">
      <c r="A948" s="16">
        <v>34312</v>
      </c>
      <c r="B948" s="16" t="s">
        <v>835</v>
      </c>
      <c r="C948" s="16">
        <v>34312</v>
      </c>
    </row>
    <row r="949" spans="1:3" hidden="1" x14ac:dyDescent="0.25">
      <c r="A949" s="16">
        <v>68047</v>
      </c>
      <c r="B949" s="16" t="s">
        <v>1082</v>
      </c>
      <c r="C949" s="16">
        <v>68047</v>
      </c>
    </row>
    <row r="950" spans="1:3" hidden="1" x14ac:dyDescent="0.25">
      <c r="A950" s="16">
        <v>33359</v>
      </c>
      <c r="B950" s="16" t="s">
        <v>193</v>
      </c>
      <c r="C950" s="16">
        <v>33359</v>
      </c>
    </row>
    <row r="951" spans="1:3" hidden="1" x14ac:dyDescent="0.25">
      <c r="A951" s="16">
        <v>11127</v>
      </c>
      <c r="B951" s="16" t="s">
        <v>781</v>
      </c>
      <c r="C951" s="16">
        <v>11127</v>
      </c>
    </row>
    <row r="952" spans="1:3" hidden="1" x14ac:dyDescent="0.25">
      <c r="A952" s="16">
        <v>29017</v>
      </c>
      <c r="B952" s="16" t="s">
        <v>823</v>
      </c>
      <c r="C952" s="16">
        <v>29017</v>
      </c>
    </row>
    <row r="953" spans="1:3" hidden="1" x14ac:dyDescent="0.25">
      <c r="A953" s="16">
        <v>25585</v>
      </c>
      <c r="B953" s="16" t="s">
        <v>798</v>
      </c>
      <c r="C953" s="16">
        <v>25585</v>
      </c>
    </row>
    <row r="954" spans="1:3" hidden="1" x14ac:dyDescent="0.25">
      <c r="A954" s="16">
        <v>11851</v>
      </c>
      <c r="B954" s="16" t="s">
        <v>979</v>
      </c>
      <c r="C954" s="16">
        <v>11851</v>
      </c>
    </row>
    <row r="955" spans="1:3" hidden="1" x14ac:dyDescent="0.25">
      <c r="A955" s="16">
        <v>24260</v>
      </c>
      <c r="B955" s="16" t="s">
        <v>948</v>
      </c>
      <c r="C955" s="16">
        <v>24260</v>
      </c>
    </row>
    <row r="956" spans="1:3" hidden="1" x14ac:dyDescent="0.25">
      <c r="A956" s="16">
        <v>12879</v>
      </c>
      <c r="B956" s="16" t="s">
        <v>154</v>
      </c>
      <c r="C956" s="16">
        <v>12879</v>
      </c>
    </row>
    <row r="957" spans="1:3" hidden="1" x14ac:dyDescent="0.25">
      <c r="A957" s="16">
        <v>16322</v>
      </c>
      <c r="B957" s="16" t="s">
        <v>198</v>
      </c>
      <c r="C957" s="16">
        <v>16322</v>
      </c>
    </row>
    <row r="958" spans="1:3" hidden="1" x14ac:dyDescent="0.25">
      <c r="A958" s="16">
        <v>10193</v>
      </c>
      <c r="B958" s="16" t="s">
        <v>104</v>
      </c>
      <c r="C958" s="16">
        <v>10193</v>
      </c>
    </row>
    <row r="959" spans="1:3" hidden="1" x14ac:dyDescent="0.25">
      <c r="A959" s="16">
        <v>42919</v>
      </c>
      <c r="B959" s="16" t="s">
        <v>428</v>
      </c>
      <c r="C959" s="16">
        <v>42919</v>
      </c>
    </row>
    <row r="960" spans="1:3" hidden="1" x14ac:dyDescent="0.25">
      <c r="A960" s="16">
        <v>10192</v>
      </c>
      <c r="B960" s="16" t="s">
        <v>172</v>
      </c>
      <c r="C960" s="16">
        <v>10192</v>
      </c>
    </row>
    <row r="961" spans="1:3" hidden="1" x14ac:dyDescent="0.25">
      <c r="A961" s="16">
        <v>32786</v>
      </c>
      <c r="B961" s="16" t="s">
        <v>451</v>
      </c>
      <c r="C961" s="16">
        <v>32786</v>
      </c>
    </row>
    <row r="962" spans="1:3" hidden="1" x14ac:dyDescent="0.25">
      <c r="A962" s="16">
        <v>27804</v>
      </c>
      <c r="B962" s="16" t="s">
        <v>382</v>
      </c>
      <c r="C962" s="16">
        <v>27804</v>
      </c>
    </row>
    <row r="963" spans="1:3" hidden="1" x14ac:dyDescent="0.25">
      <c r="A963" s="16">
        <v>34690</v>
      </c>
      <c r="B963" s="16" t="s">
        <v>298</v>
      </c>
      <c r="C963" s="16">
        <v>34690</v>
      </c>
    </row>
    <row r="964" spans="1:3" hidden="1" x14ac:dyDescent="0.25">
      <c r="A964" s="16">
        <v>12416</v>
      </c>
      <c r="B964" s="16" t="s">
        <v>661</v>
      </c>
      <c r="C964" s="16">
        <v>12416</v>
      </c>
    </row>
    <row r="965" spans="1:3" hidden="1" x14ac:dyDescent="0.25">
      <c r="A965" s="16">
        <v>88536</v>
      </c>
      <c r="B965" s="16" t="s">
        <v>1257</v>
      </c>
      <c r="C965" s="16">
        <v>88536</v>
      </c>
    </row>
    <row r="966" spans="1:3" hidden="1" x14ac:dyDescent="0.25">
      <c r="A966" s="16">
        <v>68136</v>
      </c>
      <c r="B966" s="16" t="s">
        <v>1478</v>
      </c>
      <c r="C966" s="16">
        <v>68136</v>
      </c>
    </row>
    <row r="967" spans="1:3" hidden="1" x14ac:dyDescent="0.25">
      <c r="A967" s="16">
        <v>24295</v>
      </c>
      <c r="B967" s="16" t="s">
        <v>704</v>
      </c>
      <c r="C967" s="16">
        <v>24295</v>
      </c>
    </row>
    <row r="968" spans="1:3" hidden="1" x14ac:dyDescent="0.25">
      <c r="A968" s="16">
        <v>68195</v>
      </c>
      <c r="B968" s="16" t="s">
        <v>1150</v>
      </c>
      <c r="C968" s="16">
        <v>68195</v>
      </c>
    </row>
    <row r="969" spans="1:3" hidden="1" x14ac:dyDescent="0.25">
      <c r="A969" s="16">
        <v>79227</v>
      </c>
      <c r="B969" s="16" t="s">
        <v>1189</v>
      </c>
      <c r="C969" s="16">
        <v>79227</v>
      </c>
    </row>
    <row r="970" spans="1:3" hidden="1" x14ac:dyDescent="0.25">
      <c r="A970" s="16">
        <v>86630</v>
      </c>
      <c r="B970" s="16" t="s">
        <v>1486</v>
      </c>
      <c r="C970" s="16">
        <v>86630</v>
      </c>
    </row>
    <row r="971" spans="1:3" hidden="1" x14ac:dyDescent="0.25">
      <c r="A971" s="16">
        <v>68241</v>
      </c>
      <c r="B971" s="16" t="s">
        <v>1396</v>
      </c>
      <c r="C971" s="16">
        <v>68241</v>
      </c>
    </row>
    <row r="972" spans="1:3" hidden="1" x14ac:dyDescent="0.25">
      <c r="A972" s="16">
        <v>93629</v>
      </c>
      <c r="B972" s="16" t="s">
        <v>1038</v>
      </c>
      <c r="C972" s="16">
        <v>93629</v>
      </c>
    </row>
    <row r="973" spans="1:3" hidden="1" x14ac:dyDescent="0.25">
      <c r="A973" s="16">
        <v>15059</v>
      </c>
      <c r="B973" s="16" t="s">
        <v>433</v>
      </c>
      <c r="C973" s="16">
        <v>15059</v>
      </c>
    </row>
    <row r="974" spans="1:3" hidden="1" x14ac:dyDescent="0.25">
      <c r="A974" s="16">
        <v>71390</v>
      </c>
      <c r="B974" s="16" t="s">
        <v>1308</v>
      </c>
      <c r="C974" s="16">
        <v>71390</v>
      </c>
    </row>
    <row r="975" spans="1:3" hidden="1" x14ac:dyDescent="0.25">
      <c r="A975" s="16">
        <v>29807</v>
      </c>
      <c r="B975" s="16" t="s">
        <v>462</v>
      </c>
      <c r="C975" s="16">
        <v>29807</v>
      </c>
    </row>
    <row r="976" spans="1:3" hidden="1" x14ac:dyDescent="0.25">
      <c r="A976" s="16">
        <v>68284</v>
      </c>
      <c r="B976" s="16" t="s">
        <v>1424</v>
      </c>
      <c r="C976" s="16">
        <v>68284</v>
      </c>
    </row>
    <row r="977" spans="1:3" hidden="1" x14ac:dyDescent="0.25">
      <c r="A977" s="16">
        <v>39217</v>
      </c>
      <c r="B977" s="16" t="s">
        <v>825</v>
      </c>
      <c r="C977" s="16">
        <v>39217</v>
      </c>
    </row>
    <row r="978" spans="1:3" hidden="1" x14ac:dyDescent="0.25">
      <c r="A978" s="16">
        <v>10219</v>
      </c>
      <c r="B978" s="16" t="s">
        <v>666</v>
      </c>
      <c r="C978" s="16">
        <v>10219</v>
      </c>
    </row>
    <row r="979" spans="1:3" hidden="1" x14ac:dyDescent="0.25">
      <c r="A979" s="16">
        <v>14133</v>
      </c>
      <c r="B979" s="16" t="s">
        <v>984</v>
      </c>
      <c r="C979" s="16">
        <v>14133</v>
      </c>
    </row>
    <row r="980" spans="1:3" hidden="1" x14ac:dyDescent="0.25">
      <c r="A980" s="16">
        <v>23752</v>
      </c>
      <c r="B980" s="16" t="s">
        <v>689</v>
      </c>
      <c r="C980" s="16">
        <v>23752</v>
      </c>
    </row>
    <row r="981" spans="1:3" hidden="1" x14ac:dyDescent="0.25">
      <c r="A981" s="16">
        <v>22705</v>
      </c>
      <c r="B981" s="16" t="s">
        <v>949</v>
      </c>
      <c r="C981" s="16">
        <v>22705</v>
      </c>
    </row>
    <row r="982" spans="1:3" hidden="1" x14ac:dyDescent="0.25">
      <c r="A982" s="16">
        <v>23132</v>
      </c>
      <c r="B982" s="16" t="s">
        <v>882</v>
      </c>
      <c r="C982" s="16">
        <v>23132</v>
      </c>
    </row>
    <row r="983" spans="1:3" hidden="1" x14ac:dyDescent="0.25">
      <c r="A983" s="16">
        <v>33790</v>
      </c>
      <c r="B983" s="16" t="s">
        <v>1020</v>
      </c>
      <c r="C983" s="16">
        <v>33790</v>
      </c>
    </row>
    <row r="984" spans="1:3" hidden="1" x14ac:dyDescent="0.25">
      <c r="A984" s="16">
        <v>30872</v>
      </c>
      <c r="B984" s="16" t="s">
        <v>1015</v>
      </c>
      <c r="C984" s="16">
        <v>30872</v>
      </c>
    </row>
    <row r="985" spans="1:3" hidden="1" x14ac:dyDescent="0.25">
      <c r="A985" s="16">
        <v>38512</v>
      </c>
      <c r="B985" s="16" t="s">
        <v>273</v>
      </c>
      <c r="C985" s="16">
        <v>38512</v>
      </c>
    </row>
    <row r="986" spans="1:3" hidden="1" x14ac:dyDescent="0.25">
      <c r="A986" s="16">
        <v>50440</v>
      </c>
      <c r="B986" s="16" t="s">
        <v>36</v>
      </c>
      <c r="C986" s="16">
        <v>50440</v>
      </c>
    </row>
    <row r="987" spans="1:3" hidden="1" x14ac:dyDescent="0.25">
      <c r="A987" s="16">
        <v>41580</v>
      </c>
      <c r="B987" s="16" t="s">
        <v>391</v>
      </c>
      <c r="C987" s="16">
        <v>41580</v>
      </c>
    </row>
    <row r="988" spans="1:3" hidden="1" x14ac:dyDescent="0.25">
      <c r="A988" s="16">
        <v>11673</v>
      </c>
      <c r="B988" s="16" t="s">
        <v>557</v>
      </c>
      <c r="C988" s="16">
        <v>11673</v>
      </c>
    </row>
    <row r="989" spans="1:3" hidden="1" x14ac:dyDescent="0.25">
      <c r="A989" s="16">
        <v>24449</v>
      </c>
      <c r="B989" s="16" t="s">
        <v>263</v>
      </c>
      <c r="C989" s="16">
        <v>24449</v>
      </c>
    </row>
    <row r="990" spans="1:3" hidden="1" x14ac:dyDescent="0.25">
      <c r="A990" s="16">
        <v>68357</v>
      </c>
      <c r="B990" s="16" t="s">
        <v>1176</v>
      </c>
      <c r="C990" s="16">
        <v>68357</v>
      </c>
    </row>
    <row r="991" spans="1:3" hidden="1" x14ac:dyDescent="0.25">
      <c r="A991" s="16">
        <v>68381</v>
      </c>
      <c r="B991" s="16" t="s">
        <v>1447</v>
      </c>
      <c r="C991" s="16">
        <v>68381</v>
      </c>
    </row>
    <row r="992" spans="1:3" hidden="1" x14ac:dyDescent="0.25">
      <c r="A992" s="16">
        <v>67105</v>
      </c>
      <c r="B992" s="16" t="s">
        <v>1350</v>
      </c>
      <c r="C992" s="16">
        <v>67105</v>
      </c>
    </row>
    <row r="993" spans="1:3" hidden="1" x14ac:dyDescent="0.25">
      <c r="A993" s="16">
        <v>61360</v>
      </c>
      <c r="B993" s="16" t="s">
        <v>1123</v>
      </c>
      <c r="C993" s="16">
        <v>61360</v>
      </c>
    </row>
    <row r="994" spans="1:3" hidden="1" x14ac:dyDescent="0.25">
      <c r="A994" s="16">
        <v>61700</v>
      </c>
      <c r="B994" s="16" t="s">
        <v>1270</v>
      </c>
      <c r="C994" s="16">
        <v>61700</v>
      </c>
    </row>
    <row r="995" spans="1:3" hidden="1" x14ac:dyDescent="0.25">
      <c r="A995" s="16">
        <v>22179</v>
      </c>
      <c r="B995" s="16" t="s">
        <v>618</v>
      </c>
      <c r="C995" s="16">
        <v>22179</v>
      </c>
    </row>
    <row r="996" spans="1:3" hidden="1" x14ac:dyDescent="0.25">
      <c r="A996" s="16">
        <v>43753</v>
      </c>
      <c r="B996" s="16" t="s">
        <v>309</v>
      </c>
      <c r="C996" s="16">
        <v>43753</v>
      </c>
    </row>
    <row r="997" spans="1:3" hidden="1" x14ac:dyDescent="0.25">
      <c r="A997" s="16">
        <v>32174</v>
      </c>
      <c r="B997" s="16" t="s">
        <v>1006</v>
      </c>
      <c r="C997" s="16">
        <v>32174</v>
      </c>
    </row>
    <row r="998" spans="1:3" hidden="1" x14ac:dyDescent="0.25">
      <c r="A998" s="16">
        <v>24538</v>
      </c>
      <c r="B998" s="16" t="s">
        <v>261</v>
      </c>
      <c r="C998" s="16">
        <v>24538</v>
      </c>
    </row>
    <row r="999" spans="1:3" hidden="1" x14ac:dyDescent="0.25">
      <c r="A999" s="16">
        <v>31089</v>
      </c>
      <c r="B999" s="16" t="s">
        <v>549</v>
      </c>
      <c r="C999" s="16">
        <v>31089</v>
      </c>
    </row>
    <row r="1000" spans="1:3" hidden="1" x14ac:dyDescent="0.25">
      <c r="A1000" s="16">
        <v>68462</v>
      </c>
      <c r="B1000" s="16" t="s">
        <v>1422</v>
      </c>
      <c r="C1000" s="16">
        <v>68462</v>
      </c>
    </row>
    <row r="1001" spans="1:3" hidden="1" x14ac:dyDescent="0.25">
      <c r="A1001" s="16">
        <v>15776</v>
      </c>
      <c r="B1001" s="16" t="s">
        <v>248</v>
      </c>
      <c r="C1001" s="16">
        <v>15776</v>
      </c>
    </row>
    <row r="1002" spans="1:3" hidden="1" x14ac:dyDescent="0.25">
      <c r="A1002" s="16">
        <v>61506</v>
      </c>
      <c r="B1002" s="16" t="s">
        <v>1374</v>
      </c>
      <c r="C1002" s="16">
        <v>61506</v>
      </c>
    </row>
    <row r="1003" spans="1:3" hidden="1" x14ac:dyDescent="0.25">
      <c r="A1003" s="16">
        <v>10970</v>
      </c>
      <c r="B1003" s="16" t="s">
        <v>826</v>
      </c>
      <c r="C1003" s="16">
        <v>10970</v>
      </c>
    </row>
    <row r="1004" spans="1:3" hidden="1" x14ac:dyDescent="0.25">
      <c r="A1004" s="16">
        <v>43044</v>
      </c>
      <c r="B1004" s="16" t="s">
        <v>346</v>
      </c>
      <c r="C1004" s="16">
        <v>43044</v>
      </c>
    </row>
    <row r="1005" spans="1:3" hidden="1" x14ac:dyDescent="0.25">
      <c r="A1005" s="16">
        <v>26050</v>
      </c>
      <c r="B1005" s="16" t="s">
        <v>558</v>
      </c>
      <c r="C1005" s="16">
        <v>26050</v>
      </c>
    </row>
    <row r="1006" spans="1:3" hidden="1" x14ac:dyDescent="0.25">
      <c r="A1006" s="16">
        <v>93572</v>
      </c>
      <c r="B1006" s="16" t="s">
        <v>1231</v>
      </c>
      <c r="C1006" s="16">
        <v>93572</v>
      </c>
    </row>
    <row r="1007" spans="1:3" hidden="1" x14ac:dyDescent="0.25">
      <c r="A1007" s="16">
        <v>36684</v>
      </c>
      <c r="B1007" s="16" t="s">
        <v>282</v>
      </c>
      <c r="C1007" s="16">
        <v>36684</v>
      </c>
    </row>
    <row r="1008" spans="1:3" hidden="1" x14ac:dyDescent="0.25">
      <c r="A1008" s="16">
        <v>65005</v>
      </c>
      <c r="B1008" s="16" t="s">
        <v>1241</v>
      </c>
      <c r="C1008" s="16">
        <v>65005</v>
      </c>
    </row>
    <row r="1009" spans="1:3" hidden="1" x14ac:dyDescent="0.25">
      <c r="A1009" s="16">
        <v>28860</v>
      </c>
      <c r="B1009" s="16" t="s">
        <v>235</v>
      </c>
      <c r="C1009" s="16">
        <v>28860</v>
      </c>
    </row>
    <row r="1010" spans="1:3" hidden="1" x14ac:dyDescent="0.25">
      <c r="A1010" s="16">
        <v>13056</v>
      </c>
      <c r="B1010" s="16" t="s">
        <v>336</v>
      </c>
      <c r="C1010" s="16">
        <v>13056</v>
      </c>
    </row>
    <row r="1011" spans="1:3" hidden="1" x14ac:dyDescent="0.25">
      <c r="A1011" s="16">
        <v>22128</v>
      </c>
      <c r="B1011" s="16" t="s">
        <v>573</v>
      </c>
      <c r="C1011" s="16">
        <v>22128</v>
      </c>
    </row>
    <row r="1012" spans="1:3" hidden="1" x14ac:dyDescent="0.25">
      <c r="A1012" s="16">
        <v>57657</v>
      </c>
      <c r="B1012" s="16" t="s">
        <v>1546</v>
      </c>
      <c r="C1012" s="16">
        <v>57657</v>
      </c>
    </row>
    <row r="1013" spans="1:3" hidden="1" x14ac:dyDescent="0.25">
      <c r="A1013" s="16">
        <v>22314</v>
      </c>
      <c r="B1013" s="16" t="s">
        <v>485</v>
      </c>
      <c r="C1013" s="16">
        <v>22314</v>
      </c>
    </row>
    <row r="1014" spans="1:3" hidden="1" x14ac:dyDescent="0.25">
      <c r="A1014" s="16">
        <v>39039</v>
      </c>
      <c r="B1014" s="16" t="s">
        <v>926</v>
      </c>
      <c r="C1014" s="16">
        <v>39039</v>
      </c>
    </row>
    <row r="1015" spans="1:3" hidden="1" x14ac:dyDescent="0.25">
      <c r="A1015" s="16">
        <v>60183</v>
      </c>
      <c r="B1015" s="16" t="s">
        <v>1402</v>
      </c>
      <c r="C1015" s="16">
        <v>60183</v>
      </c>
    </row>
    <row r="1016" spans="1:3" hidden="1" x14ac:dyDescent="0.25">
      <c r="A1016" s="16">
        <v>25405</v>
      </c>
      <c r="B1016" s="16" t="s">
        <v>162</v>
      </c>
      <c r="C1016" s="16">
        <v>25405</v>
      </c>
    </row>
    <row r="1017" spans="1:3" hidden="1" x14ac:dyDescent="0.25">
      <c r="A1017" s="16">
        <v>24740</v>
      </c>
      <c r="B1017" s="16" t="s">
        <v>553</v>
      </c>
      <c r="C1017" s="16">
        <v>24740</v>
      </c>
    </row>
    <row r="1018" spans="1:3" hidden="1" x14ac:dyDescent="0.25">
      <c r="A1018" s="16">
        <v>39012</v>
      </c>
      <c r="B1018" s="16" t="s">
        <v>402</v>
      </c>
      <c r="C1018" s="16">
        <v>39012</v>
      </c>
    </row>
    <row r="1019" spans="1:3" hidden="1" x14ac:dyDescent="0.25">
      <c r="A1019" s="16">
        <v>79014</v>
      </c>
      <c r="B1019" s="16" t="s">
        <v>1477</v>
      </c>
      <c r="C1019" s="16">
        <v>79014</v>
      </c>
    </row>
    <row r="1020" spans="1:3" hidden="1" x14ac:dyDescent="0.25">
      <c r="A1020" s="16">
        <v>11123</v>
      </c>
      <c r="B1020" s="16" t="s">
        <v>167</v>
      </c>
      <c r="C1020" s="16">
        <v>11123</v>
      </c>
    </row>
    <row r="1021" spans="1:3" hidden="1" x14ac:dyDescent="0.25">
      <c r="A1021" s="16">
        <v>15105</v>
      </c>
      <c r="B1021" s="16" t="s">
        <v>919</v>
      </c>
      <c r="C1021" s="16">
        <v>15105</v>
      </c>
    </row>
    <row r="1022" spans="1:3" hidden="1" x14ac:dyDescent="0.25">
      <c r="A1022" s="16">
        <v>12521</v>
      </c>
      <c r="B1022" s="16" t="s">
        <v>922</v>
      </c>
      <c r="C1022" s="16">
        <v>12521</v>
      </c>
    </row>
    <row r="1023" spans="1:3" hidden="1" x14ac:dyDescent="0.25">
      <c r="A1023" s="16">
        <v>25640</v>
      </c>
      <c r="B1023" s="16" t="s">
        <v>971</v>
      </c>
      <c r="C1023" s="16">
        <v>25640</v>
      </c>
    </row>
    <row r="1024" spans="1:3" hidden="1" x14ac:dyDescent="0.25">
      <c r="A1024" s="16">
        <v>40460</v>
      </c>
      <c r="B1024" s="16" t="s">
        <v>585</v>
      </c>
      <c r="C1024" s="16">
        <v>40460</v>
      </c>
    </row>
    <row r="1025" spans="1:3" hidden="1" x14ac:dyDescent="0.25">
      <c r="A1025" s="16">
        <v>60445</v>
      </c>
      <c r="B1025" s="16" t="s">
        <v>1204</v>
      </c>
      <c r="C1025" s="16">
        <v>60445</v>
      </c>
    </row>
    <row r="1026" spans="1:3" hidden="1" x14ac:dyDescent="0.25">
      <c r="A1026" s="16">
        <v>38300</v>
      </c>
      <c r="B1026" s="16" t="s">
        <v>854</v>
      </c>
      <c r="C1026" s="16">
        <v>38300</v>
      </c>
    </row>
    <row r="1027" spans="1:3" hidden="1" x14ac:dyDescent="0.25">
      <c r="A1027" s="16">
        <v>10837</v>
      </c>
      <c r="B1027" s="16" t="s">
        <v>770</v>
      </c>
      <c r="C1027" s="16">
        <v>10837</v>
      </c>
    </row>
    <row r="1028" spans="1:3" hidden="1" x14ac:dyDescent="0.25">
      <c r="A1028" s="16">
        <v>21911</v>
      </c>
      <c r="B1028" s="16" t="s">
        <v>624</v>
      </c>
      <c r="C1028" s="16">
        <v>21911</v>
      </c>
    </row>
    <row r="1029" spans="1:3" hidden="1" x14ac:dyDescent="0.25">
      <c r="A1029" s="16">
        <v>70435</v>
      </c>
      <c r="B1029" s="16" t="s">
        <v>1415</v>
      </c>
      <c r="C1029" s="16">
        <v>70435</v>
      </c>
    </row>
    <row r="1030" spans="1:3" hidden="1" x14ac:dyDescent="0.25">
      <c r="A1030" s="16">
        <v>64688</v>
      </c>
      <c r="B1030" s="16" t="s">
        <v>1463</v>
      </c>
      <c r="C1030" s="16">
        <v>64688</v>
      </c>
    </row>
    <row r="1031" spans="1:3" hidden="1" x14ac:dyDescent="0.25">
      <c r="A1031" s="16">
        <v>87017</v>
      </c>
      <c r="B1031" s="16" t="s">
        <v>1052</v>
      </c>
      <c r="C1031" s="16">
        <v>87017</v>
      </c>
    </row>
    <row r="1032" spans="1:3" hidden="1" x14ac:dyDescent="0.25">
      <c r="A1032" s="16">
        <v>97071</v>
      </c>
      <c r="B1032" s="16" t="s">
        <v>1305</v>
      </c>
      <c r="C1032" s="16">
        <v>97071</v>
      </c>
    </row>
    <row r="1033" spans="1:3" hidden="1" x14ac:dyDescent="0.25">
      <c r="A1033" s="16">
        <v>30058</v>
      </c>
      <c r="B1033" s="16" t="s">
        <v>920</v>
      </c>
      <c r="C1033" s="16">
        <v>30058</v>
      </c>
    </row>
    <row r="1034" spans="1:3" hidden="1" x14ac:dyDescent="0.25">
      <c r="A1034" s="16">
        <v>87572</v>
      </c>
      <c r="B1034" s="16" t="s">
        <v>1407</v>
      </c>
      <c r="C1034" s="16">
        <v>87572</v>
      </c>
    </row>
    <row r="1035" spans="1:3" hidden="1" x14ac:dyDescent="0.25">
      <c r="A1035" s="16">
        <v>15580</v>
      </c>
      <c r="B1035" s="16" t="s">
        <v>201</v>
      </c>
      <c r="C1035" s="16">
        <v>15580</v>
      </c>
    </row>
    <row r="1036" spans="1:3" hidden="1" x14ac:dyDescent="0.25">
      <c r="A1036" s="16">
        <v>15563</v>
      </c>
      <c r="B1036" s="16" t="s">
        <v>818</v>
      </c>
      <c r="C1036" s="16">
        <v>15563</v>
      </c>
    </row>
    <row r="1037" spans="1:3" hidden="1" x14ac:dyDescent="0.25">
      <c r="A1037" s="16">
        <v>10004</v>
      </c>
      <c r="B1037" s="16" t="s">
        <v>975</v>
      </c>
      <c r="C1037" s="16">
        <v>10004</v>
      </c>
    </row>
    <row r="1038" spans="1:3" hidden="1" x14ac:dyDescent="0.25">
      <c r="A1038" s="16">
        <v>10054</v>
      </c>
      <c r="B1038" s="16" t="s">
        <v>779</v>
      </c>
      <c r="C1038" s="16">
        <v>10054</v>
      </c>
    </row>
    <row r="1039" spans="1:3" hidden="1" x14ac:dyDescent="0.25">
      <c r="A1039" s="16">
        <v>93742</v>
      </c>
      <c r="B1039" s="16" t="s">
        <v>1379</v>
      </c>
      <c r="C1039" s="16">
        <v>93742</v>
      </c>
    </row>
    <row r="1040" spans="1:3" hidden="1" x14ac:dyDescent="0.25">
      <c r="A1040" s="16">
        <v>68675</v>
      </c>
      <c r="B1040" s="16" t="s">
        <v>1267</v>
      </c>
      <c r="C1040" s="16">
        <v>68675</v>
      </c>
    </row>
    <row r="1041" spans="1:3" hidden="1" x14ac:dyDescent="0.25">
      <c r="A1041" s="16">
        <v>68721</v>
      </c>
      <c r="B1041" s="16" t="s">
        <v>1280</v>
      </c>
      <c r="C1041" s="16">
        <v>68721</v>
      </c>
    </row>
    <row r="1042" spans="1:3" hidden="1" x14ac:dyDescent="0.25">
      <c r="A1042" s="16">
        <v>68713</v>
      </c>
      <c r="B1042" s="16" t="s">
        <v>1298</v>
      </c>
      <c r="C1042" s="16">
        <v>68713</v>
      </c>
    </row>
    <row r="1043" spans="1:3" hidden="1" x14ac:dyDescent="0.25">
      <c r="A1043" s="16">
        <v>68772</v>
      </c>
      <c r="B1043" s="16" t="s">
        <v>1164</v>
      </c>
      <c r="C1043" s="16">
        <v>68772</v>
      </c>
    </row>
    <row r="1044" spans="1:3" hidden="1" x14ac:dyDescent="0.25">
      <c r="A1044" s="16">
        <v>19879</v>
      </c>
      <c r="B1044" s="16" t="s">
        <v>363</v>
      </c>
      <c r="C1044" s="16">
        <v>19879</v>
      </c>
    </row>
    <row r="1045" spans="1:3" hidden="1" x14ac:dyDescent="0.25">
      <c r="A1045" s="16">
        <v>69485</v>
      </c>
      <c r="B1045" s="16" t="s">
        <v>1077</v>
      </c>
      <c r="C1045" s="16">
        <v>69485</v>
      </c>
    </row>
    <row r="1046" spans="1:3" hidden="1" x14ac:dyDescent="0.25">
      <c r="A1046" s="16">
        <v>22233</v>
      </c>
      <c r="B1046" s="16" t="s">
        <v>930</v>
      </c>
      <c r="C1046" s="16">
        <v>22233</v>
      </c>
    </row>
    <row r="1047" spans="1:3" hidden="1" x14ac:dyDescent="0.25">
      <c r="A1047" s="16">
        <v>12572</v>
      </c>
      <c r="B1047" s="16" t="s">
        <v>859</v>
      </c>
      <c r="C1047" s="16">
        <v>12572</v>
      </c>
    </row>
    <row r="1048" spans="1:3" hidden="1" x14ac:dyDescent="0.25">
      <c r="A1048" s="16">
        <v>10936</v>
      </c>
      <c r="B1048" s="16" t="s">
        <v>960</v>
      </c>
      <c r="C1048" s="16">
        <v>10936</v>
      </c>
    </row>
    <row r="1049" spans="1:3" hidden="1" x14ac:dyDescent="0.25">
      <c r="A1049" s="16">
        <v>76325</v>
      </c>
      <c r="B1049" s="16" t="s">
        <v>1514</v>
      </c>
      <c r="C1049" s="16">
        <v>76325</v>
      </c>
    </row>
    <row r="1050" spans="1:3" hidden="1" x14ac:dyDescent="0.25">
      <c r="A1050" s="16">
        <v>78662</v>
      </c>
      <c r="B1050" s="16" t="s">
        <v>1040</v>
      </c>
      <c r="C1050" s="16">
        <v>78662</v>
      </c>
    </row>
    <row r="1051" spans="1:3" hidden="1" x14ac:dyDescent="0.25">
      <c r="A1051" s="16">
        <v>11000</v>
      </c>
      <c r="B1051" s="16" t="s">
        <v>129</v>
      </c>
      <c r="C1051" s="16">
        <v>11000</v>
      </c>
    </row>
    <row r="1052" spans="1:3" hidden="1" x14ac:dyDescent="0.25">
      <c r="A1052" s="16">
        <v>68802</v>
      </c>
      <c r="B1052" s="16" t="s">
        <v>1355</v>
      </c>
      <c r="C1052" s="16">
        <v>68802</v>
      </c>
    </row>
    <row r="1053" spans="1:3" hidden="1" x14ac:dyDescent="0.25">
      <c r="A1053" s="16">
        <v>12870</v>
      </c>
      <c r="B1053" s="16" t="s">
        <v>82</v>
      </c>
      <c r="C1053" s="16">
        <v>12870</v>
      </c>
    </row>
    <row r="1054" spans="1:3" hidden="1" x14ac:dyDescent="0.25">
      <c r="A1054" s="16">
        <v>28460</v>
      </c>
      <c r="B1054" s="16" t="s">
        <v>776</v>
      </c>
      <c r="C1054" s="16">
        <v>28460</v>
      </c>
    </row>
    <row r="1055" spans="1:3" hidden="1" x14ac:dyDescent="0.25">
      <c r="A1055" s="16">
        <v>24988</v>
      </c>
      <c r="B1055" s="16" t="s">
        <v>364</v>
      </c>
      <c r="C1055" s="16">
        <v>24988</v>
      </c>
    </row>
    <row r="1056" spans="1:3" hidden="1" x14ac:dyDescent="0.25">
      <c r="A1056" s="16">
        <v>68810</v>
      </c>
      <c r="B1056" s="16" t="s">
        <v>1322</v>
      </c>
      <c r="C1056" s="16">
        <v>68810</v>
      </c>
    </row>
    <row r="1057" spans="1:3" hidden="1" x14ac:dyDescent="0.25">
      <c r="A1057" s="16">
        <v>21180</v>
      </c>
      <c r="B1057" s="16" t="s">
        <v>981</v>
      </c>
      <c r="C1057" s="16">
        <v>21180</v>
      </c>
    </row>
    <row r="1058" spans="1:3" hidden="1" x14ac:dyDescent="0.25">
      <c r="A1058" s="16">
        <v>22985</v>
      </c>
      <c r="B1058" s="16" t="s">
        <v>507</v>
      </c>
      <c r="C1058" s="16">
        <v>22985</v>
      </c>
    </row>
    <row r="1059" spans="1:3" hidden="1" x14ac:dyDescent="0.25">
      <c r="A1059" s="16">
        <v>36560</v>
      </c>
      <c r="B1059" s="16" t="s">
        <v>785</v>
      </c>
      <c r="C1059" s="16">
        <v>36560</v>
      </c>
    </row>
    <row r="1060" spans="1:3" hidden="1" x14ac:dyDescent="0.25">
      <c r="A1060" s="16">
        <v>97241</v>
      </c>
      <c r="B1060" s="16" t="s">
        <v>1112</v>
      </c>
      <c r="C1060" s="16">
        <v>97241</v>
      </c>
    </row>
    <row r="1061" spans="1:3" hidden="1" x14ac:dyDescent="0.25">
      <c r="A1061" s="16">
        <v>71420</v>
      </c>
      <c r="B1061" s="16" t="s">
        <v>1065</v>
      </c>
      <c r="C1061" s="16">
        <v>71420</v>
      </c>
    </row>
    <row r="1062" spans="1:3" hidden="1" x14ac:dyDescent="0.25">
      <c r="A1062" s="16">
        <v>38776</v>
      </c>
      <c r="B1062" s="16" t="s">
        <v>417</v>
      </c>
      <c r="C1062" s="16">
        <v>38776</v>
      </c>
    </row>
    <row r="1063" spans="1:3" hidden="1" x14ac:dyDescent="0.25">
      <c r="A1063" s="16">
        <v>57673</v>
      </c>
      <c r="B1063" s="16" t="s">
        <v>1530</v>
      </c>
      <c r="C1063" s="16">
        <v>57673</v>
      </c>
    </row>
    <row r="1064" spans="1:3" hidden="1" x14ac:dyDescent="0.25">
      <c r="A1064" s="16">
        <v>38997</v>
      </c>
      <c r="B1064" s="16" t="s">
        <v>796</v>
      </c>
      <c r="C1064" s="16">
        <v>38997</v>
      </c>
    </row>
    <row r="1065" spans="1:3" hidden="1" x14ac:dyDescent="0.25">
      <c r="A1065" s="16">
        <v>11126</v>
      </c>
      <c r="B1065" s="16" t="s">
        <v>752</v>
      </c>
      <c r="C1065" s="16">
        <v>11126</v>
      </c>
    </row>
    <row r="1066" spans="1:3" hidden="1" x14ac:dyDescent="0.25">
      <c r="A1066" s="16">
        <v>57142</v>
      </c>
      <c r="B1066" s="16" t="s">
        <v>1551</v>
      </c>
      <c r="C1066" s="16">
        <v>57142</v>
      </c>
    </row>
    <row r="1067" spans="1:3" hidden="1" x14ac:dyDescent="0.25">
      <c r="A1067" s="16">
        <v>19216</v>
      </c>
      <c r="B1067" s="16" t="s">
        <v>602</v>
      </c>
      <c r="C1067" s="16">
        <v>19216</v>
      </c>
    </row>
    <row r="1068" spans="1:3" hidden="1" x14ac:dyDescent="0.25">
      <c r="A1068" s="16">
        <v>12294</v>
      </c>
      <c r="B1068" s="16" t="s">
        <v>120</v>
      </c>
      <c r="C1068" s="16">
        <v>12294</v>
      </c>
    </row>
    <row r="1069" spans="1:3" hidden="1" x14ac:dyDescent="0.25">
      <c r="A1069" s="16">
        <v>20613</v>
      </c>
      <c r="B1069" s="16" t="s">
        <v>367</v>
      </c>
      <c r="C1069" s="16">
        <v>20613</v>
      </c>
    </row>
    <row r="1070" spans="1:3" hidden="1" x14ac:dyDescent="0.25">
      <c r="A1070" s="16">
        <v>24376</v>
      </c>
      <c r="B1070" s="16" t="s">
        <v>265</v>
      </c>
      <c r="C1070" s="16">
        <v>24376</v>
      </c>
    </row>
    <row r="1071" spans="1:3" hidden="1" x14ac:dyDescent="0.25">
      <c r="A1071" s="16">
        <v>36790</v>
      </c>
      <c r="B1071" s="16" t="s">
        <v>494</v>
      </c>
      <c r="C1071" s="16">
        <v>36790</v>
      </c>
    </row>
    <row r="1072" spans="1:3" hidden="1" x14ac:dyDescent="0.25">
      <c r="A1072" s="16">
        <v>24767</v>
      </c>
      <c r="B1072" s="16" t="s">
        <v>366</v>
      </c>
      <c r="C1072" s="16">
        <v>24767</v>
      </c>
    </row>
    <row r="1073" spans="1:3" hidden="1" x14ac:dyDescent="0.25">
      <c r="A1073" s="16">
        <v>24775</v>
      </c>
      <c r="B1073" s="16" t="s">
        <v>340</v>
      </c>
      <c r="C1073" s="16">
        <v>24775</v>
      </c>
    </row>
    <row r="1074" spans="1:3" hidden="1" x14ac:dyDescent="0.25">
      <c r="A1074" s="16">
        <v>24791</v>
      </c>
      <c r="B1074" s="16" t="s">
        <v>754</v>
      </c>
      <c r="C1074" s="16">
        <v>24791</v>
      </c>
    </row>
    <row r="1075" spans="1:3" hidden="1" x14ac:dyDescent="0.25">
      <c r="A1075" s="16">
        <v>19224</v>
      </c>
      <c r="B1075" s="16" t="s">
        <v>467</v>
      </c>
      <c r="C1075" s="16">
        <v>19224</v>
      </c>
    </row>
    <row r="1076" spans="1:3" hidden="1" x14ac:dyDescent="0.25">
      <c r="A1076" s="16">
        <v>19070</v>
      </c>
      <c r="B1076" s="16" t="s">
        <v>727</v>
      </c>
      <c r="C1076" s="16">
        <v>19070</v>
      </c>
    </row>
    <row r="1077" spans="1:3" hidden="1" x14ac:dyDescent="0.25">
      <c r="A1077" s="16">
        <v>42986</v>
      </c>
      <c r="B1077" s="16" t="s">
        <v>318</v>
      </c>
      <c r="C1077" s="16">
        <v>42986</v>
      </c>
    </row>
    <row r="1078" spans="1:3" hidden="1" x14ac:dyDescent="0.25">
      <c r="A1078" s="16">
        <v>69019</v>
      </c>
      <c r="B1078" s="16" t="s">
        <v>1452</v>
      </c>
      <c r="C1078" s="16">
        <v>69019</v>
      </c>
    </row>
    <row r="1079" spans="1:3" hidden="1" x14ac:dyDescent="0.25">
      <c r="A1079" s="16">
        <v>86355</v>
      </c>
      <c r="B1079" s="16" t="s">
        <v>1221</v>
      </c>
      <c r="C1079" s="16">
        <v>86355</v>
      </c>
    </row>
    <row r="1080" spans="1:3" hidden="1" x14ac:dyDescent="0.25">
      <c r="A1080" s="16">
        <v>69078</v>
      </c>
      <c r="B1080" s="16" t="s">
        <v>1117</v>
      </c>
      <c r="C1080" s="16">
        <v>69078</v>
      </c>
    </row>
    <row r="1081" spans="1:3" hidden="1" x14ac:dyDescent="0.25">
      <c r="A1081" s="16">
        <v>18023</v>
      </c>
      <c r="B1081" s="16" t="s">
        <v>662</v>
      </c>
      <c r="C1081" s="16">
        <v>18023</v>
      </c>
    </row>
    <row r="1082" spans="1:3" hidden="1" x14ac:dyDescent="0.25">
      <c r="A1082" s="16">
        <v>68985</v>
      </c>
      <c r="B1082" s="16" t="s">
        <v>1081</v>
      </c>
      <c r="C1082" s="16">
        <v>68985</v>
      </c>
    </row>
    <row r="1083" spans="1:3" hidden="1" x14ac:dyDescent="0.25">
      <c r="A1083" s="16">
        <v>40045</v>
      </c>
      <c r="B1083" s="16" t="s">
        <v>145</v>
      </c>
      <c r="C1083" s="16">
        <v>40045</v>
      </c>
    </row>
    <row r="1084" spans="1:3" hidden="1" x14ac:dyDescent="0.25">
      <c r="A1084" s="16">
        <v>38318</v>
      </c>
      <c r="B1084" s="16" t="s">
        <v>529</v>
      </c>
      <c r="C1084" s="16">
        <v>38318</v>
      </c>
    </row>
    <row r="1085" spans="1:3" hidden="1" x14ac:dyDescent="0.25">
      <c r="A1085" s="16">
        <v>25496</v>
      </c>
      <c r="B1085" s="16" t="s">
        <v>511</v>
      </c>
      <c r="C1085" s="16">
        <v>25496</v>
      </c>
    </row>
    <row r="1086" spans="1:3" hidden="1" x14ac:dyDescent="0.25">
      <c r="A1086" s="16">
        <v>35076</v>
      </c>
      <c r="B1086" s="16" t="s">
        <v>884</v>
      </c>
      <c r="C1086" s="16">
        <v>35076</v>
      </c>
    </row>
    <row r="1087" spans="1:3" hidden="1" x14ac:dyDescent="0.25">
      <c r="A1087" s="16">
        <v>25143</v>
      </c>
      <c r="B1087" s="16" t="s">
        <v>536</v>
      </c>
      <c r="C1087" s="16">
        <v>25143</v>
      </c>
    </row>
    <row r="1088" spans="1:3" hidden="1" x14ac:dyDescent="0.25">
      <c r="A1088" s="16">
        <v>25151</v>
      </c>
      <c r="B1088" s="16" t="s">
        <v>539</v>
      </c>
      <c r="C1088" s="16">
        <v>25151</v>
      </c>
    </row>
    <row r="1089" spans="1:3" hidden="1" x14ac:dyDescent="0.25">
      <c r="A1089" s="16">
        <v>94498</v>
      </c>
      <c r="B1089" s="16" t="s">
        <v>1569</v>
      </c>
      <c r="C1089" s="16">
        <v>94498</v>
      </c>
    </row>
    <row r="1090" spans="1:3" hidden="1" x14ac:dyDescent="0.25">
      <c r="A1090" s="16">
        <v>69108</v>
      </c>
      <c r="B1090" s="16" t="s">
        <v>1165</v>
      </c>
      <c r="C1090" s="16">
        <v>69108</v>
      </c>
    </row>
    <row r="1091" spans="1:3" hidden="1" x14ac:dyDescent="0.25">
      <c r="A1091" s="16">
        <v>25178</v>
      </c>
      <c r="B1091" s="16" t="s">
        <v>370</v>
      </c>
      <c r="C1091" s="16">
        <v>25178</v>
      </c>
    </row>
    <row r="1092" spans="1:3" hidden="1" x14ac:dyDescent="0.25">
      <c r="A1092" s="16">
        <v>69116</v>
      </c>
      <c r="B1092" s="16" t="s">
        <v>1340</v>
      </c>
      <c r="C1092" s="16">
        <v>69116</v>
      </c>
    </row>
    <row r="1093" spans="1:3" hidden="1" x14ac:dyDescent="0.25">
      <c r="A1093" s="16">
        <v>12831</v>
      </c>
      <c r="B1093" s="16" t="s">
        <v>325</v>
      </c>
      <c r="C1093" s="16">
        <v>12831</v>
      </c>
    </row>
    <row r="1094" spans="1:3" hidden="1" x14ac:dyDescent="0.25">
      <c r="A1094" s="16">
        <v>12878</v>
      </c>
      <c r="B1094" s="16" t="s">
        <v>748</v>
      </c>
      <c r="C1094" s="16">
        <v>12878</v>
      </c>
    </row>
    <row r="1095" spans="1:3" hidden="1" x14ac:dyDescent="0.25">
      <c r="A1095" s="16">
        <v>89184</v>
      </c>
      <c r="B1095" s="16" t="s">
        <v>1114</v>
      </c>
      <c r="C1095" s="16">
        <v>89184</v>
      </c>
    </row>
    <row r="1096" spans="1:3" hidden="1" x14ac:dyDescent="0.25">
      <c r="A1096" s="16">
        <v>77399</v>
      </c>
      <c r="B1096" s="16" t="s">
        <v>1057</v>
      </c>
      <c r="C1096" s="16">
        <v>77399</v>
      </c>
    </row>
    <row r="1097" spans="1:3" hidden="1" x14ac:dyDescent="0.25">
      <c r="A1097" s="16">
        <v>50121</v>
      </c>
      <c r="B1097" s="16" t="s">
        <v>55</v>
      </c>
      <c r="C1097" s="16">
        <v>50121</v>
      </c>
    </row>
    <row r="1098" spans="1:3" hidden="1" x14ac:dyDescent="0.25">
      <c r="A1098" s="16">
        <v>25180</v>
      </c>
      <c r="B1098" s="16" t="s">
        <v>877</v>
      </c>
      <c r="C1098" s="16">
        <v>25180</v>
      </c>
    </row>
    <row r="1099" spans="1:3" hidden="1" x14ac:dyDescent="0.25">
      <c r="A1099" s="16">
        <v>16578</v>
      </c>
      <c r="B1099" s="16" t="s">
        <v>987</v>
      </c>
      <c r="C1099" s="16">
        <v>16578</v>
      </c>
    </row>
    <row r="1100" spans="1:3" hidden="1" x14ac:dyDescent="0.25">
      <c r="A1100" s="16">
        <v>10340</v>
      </c>
      <c r="B1100" s="16" t="s">
        <v>426</v>
      </c>
      <c r="C1100" s="16">
        <v>10340</v>
      </c>
    </row>
    <row r="1101" spans="1:3" hidden="1" x14ac:dyDescent="0.25">
      <c r="A1101" s="16">
        <v>40436</v>
      </c>
      <c r="B1101" s="16" t="s">
        <v>257</v>
      </c>
      <c r="C1101" s="16">
        <v>40436</v>
      </c>
    </row>
    <row r="1102" spans="1:3" hidden="1" x14ac:dyDescent="0.25">
      <c r="A1102" s="16">
        <v>39187</v>
      </c>
      <c r="B1102" s="16" t="s">
        <v>497</v>
      </c>
      <c r="C1102" s="16">
        <v>39187</v>
      </c>
    </row>
    <row r="1103" spans="1:3" hidden="1" x14ac:dyDescent="0.25">
      <c r="A1103" s="16">
        <v>80926</v>
      </c>
      <c r="B1103" s="16" t="s">
        <v>1191</v>
      </c>
      <c r="C1103" s="16">
        <v>80926</v>
      </c>
    </row>
    <row r="1104" spans="1:3" hidden="1" x14ac:dyDescent="0.25">
      <c r="A1104" s="16">
        <v>80802</v>
      </c>
      <c r="B1104" s="16" t="s">
        <v>1444</v>
      </c>
      <c r="C1104" s="16">
        <v>80802</v>
      </c>
    </row>
    <row r="1105" spans="1:3" hidden="1" x14ac:dyDescent="0.25">
      <c r="A1105" s="16">
        <v>10909</v>
      </c>
      <c r="B1105" s="16" t="s">
        <v>79</v>
      </c>
      <c r="C1105" s="16">
        <v>10909</v>
      </c>
    </row>
    <row r="1106" spans="1:3" hidden="1" x14ac:dyDescent="0.25">
      <c r="A1106" s="16">
        <v>69272</v>
      </c>
      <c r="B1106" s="16" t="s">
        <v>1458</v>
      </c>
      <c r="C1106" s="16">
        <v>69272</v>
      </c>
    </row>
    <row r="1107" spans="1:3" hidden="1" x14ac:dyDescent="0.25">
      <c r="A1107" s="16">
        <v>58181</v>
      </c>
      <c r="B1107" s="16" t="s">
        <v>1552</v>
      </c>
      <c r="C1107" s="16">
        <v>58181</v>
      </c>
    </row>
    <row r="1108" spans="1:3" hidden="1" x14ac:dyDescent="0.25">
      <c r="A1108" s="16">
        <v>15099</v>
      </c>
      <c r="B1108" s="16" t="s">
        <v>173</v>
      </c>
      <c r="C1108" s="16">
        <v>15099</v>
      </c>
    </row>
    <row r="1109" spans="1:3" hidden="1" x14ac:dyDescent="0.25">
      <c r="A1109" s="16">
        <v>10916</v>
      </c>
      <c r="B1109" s="16" t="s">
        <v>118</v>
      </c>
      <c r="C1109" s="16">
        <v>10916</v>
      </c>
    </row>
    <row r="1110" spans="1:3" hidden="1" x14ac:dyDescent="0.25">
      <c r="A1110" s="16">
        <v>24047</v>
      </c>
      <c r="B1110" s="16" t="s">
        <v>266</v>
      </c>
      <c r="C1110" s="16">
        <v>24047</v>
      </c>
    </row>
    <row r="1111" spans="1:3" hidden="1" x14ac:dyDescent="0.25">
      <c r="A1111" s="16">
        <v>69310</v>
      </c>
      <c r="B1111" s="16" t="s">
        <v>1328</v>
      </c>
      <c r="C1111" s="16">
        <v>69310</v>
      </c>
    </row>
    <row r="1112" spans="1:3" hidden="1" x14ac:dyDescent="0.25">
      <c r="A1112" s="16">
        <v>12157</v>
      </c>
      <c r="B1112" s="16" t="s">
        <v>323</v>
      </c>
      <c r="C1112" s="16">
        <v>12157</v>
      </c>
    </row>
    <row r="1113" spans="1:3" hidden="1" x14ac:dyDescent="0.25">
      <c r="A1113" s="16">
        <v>32107</v>
      </c>
      <c r="B1113" s="16" t="s">
        <v>414</v>
      </c>
      <c r="C1113" s="16">
        <v>32107</v>
      </c>
    </row>
    <row r="1114" spans="1:3" hidden="1" x14ac:dyDescent="0.25">
      <c r="A1114" s="16">
        <v>82627</v>
      </c>
      <c r="B1114" s="16" t="s">
        <v>1392</v>
      </c>
      <c r="C1114" s="16">
        <v>82627</v>
      </c>
    </row>
    <row r="1115" spans="1:3" hidden="1" x14ac:dyDescent="0.25">
      <c r="A1115" s="16">
        <v>25364</v>
      </c>
      <c r="B1115" s="16" t="s">
        <v>915</v>
      </c>
      <c r="C1115" s="16">
        <v>25364</v>
      </c>
    </row>
    <row r="1116" spans="1:3" hidden="1" x14ac:dyDescent="0.25">
      <c r="A1116" s="16">
        <v>68608</v>
      </c>
      <c r="B1116" s="16" t="s">
        <v>1275</v>
      </c>
      <c r="C1116" s="16">
        <v>68608</v>
      </c>
    </row>
    <row r="1117" spans="1:3" hidden="1" x14ac:dyDescent="0.25">
      <c r="A1117" s="16">
        <v>90581</v>
      </c>
      <c r="B1117" s="16" t="s">
        <v>1226</v>
      </c>
      <c r="C1117" s="16">
        <v>90581</v>
      </c>
    </row>
    <row r="1118" spans="1:3" hidden="1" x14ac:dyDescent="0.25">
      <c r="A1118" s="16">
        <v>84549</v>
      </c>
      <c r="B1118" s="16" t="s">
        <v>1490</v>
      </c>
      <c r="C1118" s="16">
        <v>84549</v>
      </c>
    </row>
    <row r="1119" spans="1:3" hidden="1" x14ac:dyDescent="0.25">
      <c r="A1119" s="16">
        <v>20311</v>
      </c>
      <c r="B1119" s="16" t="s">
        <v>899</v>
      </c>
      <c r="C1119" s="16">
        <v>20311</v>
      </c>
    </row>
    <row r="1120" spans="1:3" hidden="1" x14ac:dyDescent="0.25">
      <c r="A1120" s="16">
        <v>34487</v>
      </c>
      <c r="B1120" s="16" t="s">
        <v>936</v>
      </c>
      <c r="C1120" s="16">
        <v>34487</v>
      </c>
    </row>
    <row r="1121" spans="1:3" hidden="1" x14ac:dyDescent="0.25">
      <c r="A1121" s="16">
        <v>69345</v>
      </c>
      <c r="B1121" s="16" t="s">
        <v>1132</v>
      </c>
      <c r="C1121" s="16">
        <v>69345</v>
      </c>
    </row>
    <row r="1122" spans="1:3" hidden="1" x14ac:dyDescent="0.25">
      <c r="A1122" s="16">
        <v>42376</v>
      </c>
      <c r="B1122" s="16" t="s">
        <v>182</v>
      </c>
      <c r="C1122" s="16">
        <v>42376</v>
      </c>
    </row>
    <row r="1123" spans="1:3" hidden="1" x14ac:dyDescent="0.25">
      <c r="A1123" s="16">
        <v>69396</v>
      </c>
      <c r="B1123" s="16" t="s">
        <v>1079</v>
      </c>
      <c r="C1123" s="16">
        <v>69396</v>
      </c>
    </row>
    <row r="1124" spans="1:3" hidden="1" x14ac:dyDescent="0.25">
      <c r="A1124" s="16">
        <v>56014</v>
      </c>
      <c r="B1124" s="16" t="s">
        <v>1527</v>
      </c>
      <c r="C1124" s="16">
        <v>56014</v>
      </c>
    </row>
    <row r="1125" spans="1:3" hidden="1" x14ac:dyDescent="0.25">
      <c r="A1125" s="16">
        <v>97721</v>
      </c>
      <c r="B1125" s="16" t="s">
        <v>1515</v>
      </c>
      <c r="C1125" s="16">
        <v>97721</v>
      </c>
    </row>
    <row r="1126" spans="1:3" hidden="1" x14ac:dyDescent="0.25">
      <c r="A1126" s="16">
        <v>60142</v>
      </c>
      <c r="B1126" s="16" t="s">
        <v>1417</v>
      </c>
      <c r="C1126" s="16">
        <v>60142</v>
      </c>
    </row>
    <row r="1127" spans="1:3" hidden="1" x14ac:dyDescent="0.25">
      <c r="A1127" s="16">
        <v>25534</v>
      </c>
      <c r="B1127" s="16" t="s">
        <v>746</v>
      </c>
      <c r="C1127" s="16">
        <v>25534</v>
      </c>
    </row>
    <row r="1128" spans="1:3" hidden="1" x14ac:dyDescent="0.25">
      <c r="A1128" s="16">
        <v>69477</v>
      </c>
      <c r="B1128" s="16" t="s">
        <v>1342</v>
      </c>
      <c r="C1128" s="16">
        <v>69477</v>
      </c>
    </row>
    <row r="1129" spans="1:3" hidden="1" x14ac:dyDescent="0.25">
      <c r="A1129" s="16">
        <v>13242</v>
      </c>
      <c r="B1129" s="16" t="s">
        <v>199</v>
      </c>
      <c r="C1129" s="16">
        <v>13242</v>
      </c>
    </row>
    <row r="1130" spans="1:3" hidden="1" x14ac:dyDescent="0.25">
      <c r="A1130" s="16">
        <v>50016</v>
      </c>
      <c r="B1130" s="16" t="s">
        <v>41</v>
      </c>
      <c r="C1130" s="16">
        <v>50016</v>
      </c>
    </row>
    <row r="1131" spans="1:3" hidden="1" x14ac:dyDescent="0.25">
      <c r="A1131" s="16">
        <v>32301</v>
      </c>
      <c r="B1131" s="16" t="s">
        <v>842</v>
      </c>
      <c r="C1131" s="16">
        <v>32301</v>
      </c>
    </row>
    <row r="1132" spans="1:3" hidden="1" x14ac:dyDescent="0.25">
      <c r="A1132" s="16">
        <v>42439</v>
      </c>
      <c r="B1132" s="16" t="s">
        <v>205</v>
      </c>
      <c r="C1132" s="16">
        <v>42439</v>
      </c>
    </row>
    <row r="1133" spans="1:3" hidden="1" x14ac:dyDescent="0.25">
      <c r="A1133" s="16">
        <v>10945</v>
      </c>
      <c r="B1133" s="16" t="s">
        <v>165</v>
      </c>
      <c r="C1133" s="16">
        <v>10945</v>
      </c>
    </row>
    <row r="1134" spans="1:3" hidden="1" x14ac:dyDescent="0.25">
      <c r="A1134" s="16">
        <v>18031</v>
      </c>
      <c r="B1134" s="16" t="s">
        <v>348</v>
      </c>
      <c r="C1134" s="16">
        <v>18031</v>
      </c>
    </row>
    <row r="1135" spans="1:3" hidden="1" x14ac:dyDescent="0.25">
      <c r="A1135" s="16">
        <v>44300</v>
      </c>
      <c r="B1135" s="16" t="s">
        <v>112</v>
      </c>
      <c r="C1135" s="16">
        <v>44300</v>
      </c>
    </row>
    <row r="1136" spans="1:3" hidden="1" x14ac:dyDescent="0.25">
      <c r="A1136" s="16">
        <v>37621</v>
      </c>
      <c r="B1136" s="16" t="s">
        <v>604</v>
      </c>
      <c r="C1136" s="16">
        <v>37621</v>
      </c>
    </row>
    <row r="1137" spans="1:3" hidden="1" x14ac:dyDescent="0.25">
      <c r="A1137" s="16">
        <v>41238</v>
      </c>
      <c r="B1137" s="16" t="s">
        <v>982</v>
      </c>
      <c r="C1137" s="16">
        <v>41238</v>
      </c>
    </row>
    <row r="1138" spans="1:3" hidden="1" x14ac:dyDescent="0.25">
      <c r="A1138" s="16">
        <v>69566</v>
      </c>
      <c r="B1138" s="16" t="s">
        <v>1343</v>
      </c>
      <c r="C1138" s="16">
        <v>69566</v>
      </c>
    </row>
    <row r="1139" spans="1:3" hidden="1" x14ac:dyDescent="0.25">
      <c r="A1139" s="16">
        <v>79022</v>
      </c>
      <c r="B1139" s="16" t="s">
        <v>1177</v>
      </c>
      <c r="C1139" s="16">
        <v>79022</v>
      </c>
    </row>
    <row r="1140" spans="1:3" hidden="1" x14ac:dyDescent="0.25">
      <c r="A1140" s="16">
        <v>10952</v>
      </c>
      <c r="B1140" s="16" t="s">
        <v>954</v>
      </c>
      <c r="C1140" s="16">
        <v>10952</v>
      </c>
    </row>
    <row r="1141" spans="1:3" hidden="1" x14ac:dyDescent="0.25">
      <c r="A1141" s="16">
        <v>70688</v>
      </c>
      <c r="B1141" s="16" t="s">
        <v>1210</v>
      </c>
      <c r="C1141" s="16">
        <v>70688</v>
      </c>
    </row>
    <row r="1142" spans="1:3" hidden="1" x14ac:dyDescent="0.25">
      <c r="A1142" s="16">
        <v>86231</v>
      </c>
      <c r="B1142" s="16" t="s">
        <v>1101</v>
      </c>
      <c r="C1142" s="16">
        <v>86231</v>
      </c>
    </row>
    <row r="1143" spans="1:3" hidden="1" x14ac:dyDescent="0.25">
      <c r="A1143" s="16">
        <v>66281</v>
      </c>
      <c r="B1143" s="16" t="s">
        <v>1201</v>
      </c>
      <c r="C1143" s="16">
        <v>66281</v>
      </c>
    </row>
    <row r="1144" spans="1:3" hidden="1" x14ac:dyDescent="0.25">
      <c r="A1144" s="16">
        <v>19453</v>
      </c>
      <c r="B1144" s="16" t="s">
        <v>613</v>
      </c>
      <c r="C1144" s="16">
        <v>19453</v>
      </c>
    </row>
    <row r="1145" spans="1:3" hidden="1" x14ac:dyDescent="0.25">
      <c r="A1145" s="16">
        <v>28886</v>
      </c>
      <c r="B1145" s="16" t="s">
        <v>234</v>
      </c>
      <c r="C1145" s="16">
        <v>28886</v>
      </c>
    </row>
    <row r="1146" spans="1:3" hidden="1" x14ac:dyDescent="0.25">
      <c r="A1146" s="16">
        <v>33014</v>
      </c>
      <c r="B1146" s="16" t="s">
        <v>476</v>
      </c>
      <c r="C1146" s="16">
        <v>33014</v>
      </c>
    </row>
    <row r="1147" spans="1:3" hidden="1" x14ac:dyDescent="0.25">
      <c r="A1147" s="16">
        <v>20494</v>
      </c>
      <c r="B1147" s="16" t="s">
        <v>517</v>
      </c>
      <c r="C1147" s="16">
        <v>20494</v>
      </c>
    </row>
    <row r="1148" spans="1:3" hidden="1" x14ac:dyDescent="0.25">
      <c r="A1148" s="16">
        <v>19038</v>
      </c>
      <c r="B1148" s="16" t="s">
        <v>709</v>
      </c>
      <c r="C1148" s="16">
        <v>19038</v>
      </c>
    </row>
    <row r="1149" spans="1:3" hidden="1" x14ac:dyDescent="0.25">
      <c r="A1149" s="16">
        <v>31194</v>
      </c>
      <c r="B1149" s="16" t="s">
        <v>603</v>
      </c>
      <c r="C1149" s="16">
        <v>31194</v>
      </c>
    </row>
    <row r="1150" spans="1:3" hidden="1" x14ac:dyDescent="0.25">
      <c r="A1150" s="16">
        <v>41769</v>
      </c>
      <c r="B1150" s="16" t="s">
        <v>344</v>
      </c>
      <c r="C1150" s="16">
        <v>41769</v>
      </c>
    </row>
    <row r="1151" spans="1:3" hidden="1" x14ac:dyDescent="0.25">
      <c r="A1151" s="16">
        <v>36170</v>
      </c>
      <c r="B1151" s="16" t="s">
        <v>501</v>
      </c>
      <c r="C1151" s="16">
        <v>36170</v>
      </c>
    </row>
    <row r="1152" spans="1:3" hidden="1" x14ac:dyDescent="0.25">
      <c r="A1152" s="16">
        <v>19046</v>
      </c>
      <c r="B1152" s="16" t="s">
        <v>551</v>
      </c>
      <c r="C1152" s="16">
        <v>19046</v>
      </c>
    </row>
    <row r="1153" spans="1:3" hidden="1" x14ac:dyDescent="0.25">
      <c r="A1153" s="16">
        <v>40282</v>
      </c>
      <c r="B1153" s="16" t="s">
        <v>460</v>
      </c>
      <c r="C1153" s="16">
        <v>40282</v>
      </c>
    </row>
    <row r="1154" spans="1:3" hidden="1" x14ac:dyDescent="0.25">
      <c r="A1154" s="16">
        <v>36137</v>
      </c>
      <c r="B1154" s="16" t="s">
        <v>502</v>
      </c>
      <c r="C1154" s="16">
        <v>36137</v>
      </c>
    </row>
    <row r="1155" spans="1:3" hidden="1" x14ac:dyDescent="0.25">
      <c r="A1155" s="16">
        <v>41750</v>
      </c>
      <c r="B1155" s="16" t="s">
        <v>343</v>
      </c>
      <c r="C1155" s="16">
        <v>41750</v>
      </c>
    </row>
    <row r="1156" spans="1:3" hidden="1" x14ac:dyDescent="0.25">
      <c r="A1156" s="16">
        <v>25658</v>
      </c>
      <c r="B1156" s="16" t="s">
        <v>767</v>
      </c>
      <c r="C1156" s="16">
        <v>25658</v>
      </c>
    </row>
    <row r="1157" spans="1:3" hidden="1" x14ac:dyDescent="0.25">
      <c r="A1157" s="16">
        <v>25682</v>
      </c>
      <c r="B1157" s="16" t="s">
        <v>675</v>
      </c>
      <c r="C1157" s="16">
        <v>25682</v>
      </c>
    </row>
    <row r="1158" spans="1:3" hidden="1" x14ac:dyDescent="0.25">
      <c r="A1158" s="16">
        <v>25674</v>
      </c>
      <c r="B1158" s="16" t="s">
        <v>973</v>
      </c>
      <c r="C1158" s="16">
        <v>25674</v>
      </c>
    </row>
    <row r="1159" spans="1:3" hidden="1" x14ac:dyDescent="0.25">
      <c r="A1159" s="16">
        <v>36161</v>
      </c>
      <c r="B1159" s="16" t="s">
        <v>997</v>
      </c>
      <c r="C1159" s="16">
        <v>36161</v>
      </c>
    </row>
    <row r="1160" spans="1:3" hidden="1" x14ac:dyDescent="0.25">
      <c r="A1160" s="16">
        <v>56006</v>
      </c>
      <c r="B1160" s="16" t="s">
        <v>1536</v>
      </c>
      <c r="C1160" s="16">
        <v>56006</v>
      </c>
    </row>
    <row r="1161" spans="1:3" hidden="1" x14ac:dyDescent="0.25">
      <c r="A1161" s="16">
        <v>34894</v>
      </c>
      <c r="B1161" s="16" t="s">
        <v>387</v>
      </c>
      <c r="C1161" s="16">
        <v>34894</v>
      </c>
    </row>
    <row r="1162" spans="1:3" hidden="1" x14ac:dyDescent="0.25">
      <c r="A1162" s="16">
        <v>19887</v>
      </c>
      <c r="B1162" s="16" t="s">
        <v>406</v>
      </c>
      <c r="C1162" s="16">
        <v>19887</v>
      </c>
    </row>
    <row r="1163" spans="1:3" hidden="1" x14ac:dyDescent="0.25">
      <c r="A1163" s="16">
        <v>31003</v>
      </c>
      <c r="B1163" s="16" t="s">
        <v>137</v>
      </c>
      <c r="C1163" s="16">
        <v>31003</v>
      </c>
    </row>
    <row r="1164" spans="1:3" hidden="1" x14ac:dyDescent="0.25">
      <c r="A1164" s="16">
        <v>41211</v>
      </c>
      <c r="B1164" s="16" t="s">
        <v>253</v>
      </c>
      <c r="C1164" s="16">
        <v>41211</v>
      </c>
    </row>
    <row r="1165" spans="1:3" hidden="1" x14ac:dyDescent="0.25">
      <c r="A1165" s="16">
        <v>41106</v>
      </c>
      <c r="B1165" s="16" t="s">
        <v>802</v>
      </c>
      <c r="C1165" s="16">
        <v>41106</v>
      </c>
    </row>
    <row r="1166" spans="1:3" hidden="1" x14ac:dyDescent="0.25">
      <c r="A1166" s="16">
        <v>92525</v>
      </c>
      <c r="B1166" s="16" t="s">
        <v>1567</v>
      </c>
      <c r="C1166" s="16">
        <v>92525</v>
      </c>
    </row>
    <row r="1167" spans="1:3" hidden="1" x14ac:dyDescent="0.25">
      <c r="A1167" s="16">
        <v>21709</v>
      </c>
      <c r="B1167" s="16" t="s">
        <v>593</v>
      </c>
      <c r="C1167" s="16">
        <v>21709</v>
      </c>
    </row>
    <row r="1168" spans="1:3" hidden="1" x14ac:dyDescent="0.25">
      <c r="A1168" s="16">
        <v>27120</v>
      </c>
      <c r="B1168" s="16" t="s">
        <v>956</v>
      </c>
      <c r="C1168" s="16">
        <v>27120</v>
      </c>
    </row>
    <row r="1169" spans="1:3" hidden="1" x14ac:dyDescent="0.25">
      <c r="A1169" s="16">
        <v>61425</v>
      </c>
      <c r="B1169" s="16" t="s">
        <v>1445</v>
      </c>
      <c r="C1169" s="16">
        <v>61425</v>
      </c>
    </row>
    <row r="1170" spans="1:3" hidden="1" x14ac:dyDescent="0.25">
      <c r="A1170" s="16">
        <v>62863</v>
      </c>
      <c r="B1170" s="16" t="s">
        <v>1306</v>
      </c>
      <c r="C1170" s="16">
        <v>62863</v>
      </c>
    </row>
    <row r="1171" spans="1:3" hidden="1" x14ac:dyDescent="0.25">
      <c r="A1171" s="16">
        <v>60117</v>
      </c>
      <c r="B1171" s="16" t="s">
        <v>1565</v>
      </c>
      <c r="C1171" s="16">
        <v>60117</v>
      </c>
    </row>
    <row r="1172" spans="1:3" hidden="1" x14ac:dyDescent="0.25">
      <c r="A1172" s="16">
        <v>29459</v>
      </c>
      <c r="B1172" s="16" t="s">
        <v>581</v>
      </c>
      <c r="C1172" s="16">
        <v>29459</v>
      </c>
    </row>
    <row r="1173" spans="1:3" hidden="1" x14ac:dyDescent="0.25">
      <c r="A1173" s="16">
        <v>84530</v>
      </c>
      <c r="B1173" s="16" t="s">
        <v>1521</v>
      </c>
      <c r="C1173" s="16">
        <v>84530</v>
      </c>
    </row>
    <row r="1174" spans="1:3" hidden="1" x14ac:dyDescent="0.25">
      <c r="A1174" s="16">
        <v>29599</v>
      </c>
      <c r="B1174" s="16" t="s">
        <v>493</v>
      </c>
      <c r="C1174" s="16">
        <v>29599</v>
      </c>
    </row>
    <row r="1175" spans="1:3" hidden="1" x14ac:dyDescent="0.25">
      <c r="A1175" s="16">
        <v>67423</v>
      </c>
      <c r="B1175" s="16" t="s">
        <v>1277</v>
      </c>
      <c r="C1175" s="16">
        <v>67423</v>
      </c>
    </row>
    <row r="1176" spans="1:3" hidden="1" x14ac:dyDescent="0.25">
      <c r="A1176" s="16">
        <v>19526</v>
      </c>
      <c r="B1176" s="16" t="s">
        <v>667</v>
      </c>
      <c r="C1176" s="16">
        <v>19526</v>
      </c>
    </row>
    <row r="1177" spans="1:3" hidden="1" x14ac:dyDescent="0.25">
      <c r="A1177" s="16">
        <v>86371</v>
      </c>
      <c r="B1177" s="16" t="s">
        <v>1263</v>
      </c>
      <c r="C1177" s="16">
        <v>86371</v>
      </c>
    </row>
    <row r="1178" spans="1:3" hidden="1" x14ac:dyDescent="0.25">
      <c r="A1178" s="16">
        <v>41050</v>
      </c>
      <c r="B1178" s="16" t="s">
        <v>255</v>
      </c>
      <c r="C1178" s="16">
        <v>41050</v>
      </c>
    </row>
    <row r="1179" spans="1:3" hidden="1" x14ac:dyDescent="0.25">
      <c r="A1179" s="16">
        <v>80314</v>
      </c>
      <c r="B1179" s="16" t="s">
        <v>1248</v>
      </c>
      <c r="C1179" s="16">
        <v>80314</v>
      </c>
    </row>
    <row r="1180" spans="1:3" hidden="1" x14ac:dyDescent="0.25">
      <c r="A1180" s="16">
        <v>11121</v>
      </c>
      <c r="B1180" s="16" t="s">
        <v>1410</v>
      </c>
      <c r="C1180" s="16">
        <v>11121</v>
      </c>
    </row>
    <row r="1181" spans="1:3" hidden="1" x14ac:dyDescent="0.25">
      <c r="A1181" s="16">
        <v>25798</v>
      </c>
      <c r="B1181" s="16" t="s">
        <v>259</v>
      </c>
      <c r="C1181" s="16">
        <v>25798</v>
      </c>
    </row>
    <row r="1182" spans="1:3" hidden="1" x14ac:dyDescent="0.25">
      <c r="A1182" s="16">
        <v>25747</v>
      </c>
      <c r="B1182" s="16" t="s">
        <v>658</v>
      </c>
      <c r="C1182" s="16">
        <v>25747</v>
      </c>
    </row>
    <row r="1183" spans="1:3" hidden="1" x14ac:dyDescent="0.25">
      <c r="A1183" s="16">
        <v>91529</v>
      </c>
      <c r="B1183" s="16" t="s">
        <v>1404</v>
      </c>
      <c r="C1183" s="16">
        <v>91529</v>
      </c>
    </row>
    <row r="1184" spans="1:3" hidden="1" x14ac:dyDescent="0.25">
      <c r="A1184" s="16">
        <v>62596</v>
      </c>
      <c r="B1184" s="16" t="s">
        <v>1214</v>
      </c>
      <c r="C1184" s="16">
        <v>62596</v>
      </c>
    </row>
    <row r="1185" spans="1:3" hidden="1" x14ac:dyDescent="0.25">
      <c r="A1185" s="16">
        <v>69744</v>
      </c>
      <c r="B1185" s="16" t="s">
        <v>1255</v>
      </c>
      <c r="C1185" s="16">
        <v>69744</v>
      </c>
    </row>
    <row r="1186" spans="1:3" hidden="1" x14ac:dyDescent="0.25">
      <c r="A1186" s="16">
        <v>70408</v>
      </c>
      <c r="B1186" s="16" t="s">
        <v>1329</v>
      </c>
      <c r="C1186" s="16">
        <v>70408</v>
      </c>
    </row>
    <row r="1187" spans="1:3" hidden="1" x14ac:dyDescent="0.25">
      <c r="A1187" s="16">
        <v>92916</v>
      </c>
      <c r="B1187" s="16" t="s">
        <v>1302</v>
      </c>
      <c r="C1187" s="16">
        <v>92916</v>
      </c>
    </row>
    <row r="1188" spans="1:3" hidden="1" x14ac:dyDescent="0.25">
      <c r="A1188" s="16">
        <v>11142</v>
      </c>
      <c r="B1188" s="16" t="s">
        <v>567</v>
      </c>
      <c r="C1188" s="16">
        <v>11142</v>
      </c>
    </row>
    <row r="1189" spans="1:3" hidden="1" x14ac:dyDescent="0.25">
      <c r="A1189" s="16">
        <v>85766</v>
      </c>
      <c r="B1189" s="16" t="s">
        <v>1421</v>
      </c>
      <c r="C1189" s="16">
        <v>85766</v>
      </c>
    </row>
    <row r="1190" spans="1:3" hidden="1" x14ac:dyDescent="0.25">
      <c r="A1190" s="16">
        <v>69892</v>
      </c>
      <c r="B1190" s="16" t="s">
        <v>1041</v>
      </c>
      <c r="C1190" s="16">
        <v>69892</v>
      </c>
    </row>
    <row r="1191" spans="1:3" hidden="1" x14ac:dyDescent="0.25">
      <c r="A1191" s="16">
        <v>87645</v>
      </c>
      <c r="B1191" s="16" t="s">
        <v>1217</v>
      </c>
      <c r="C1191" s="16">
        <v>87645</v>
      </c>
    </row>
    <row r="1192" spans="1:3" hidden="1" x14ac:dyDescent="0.25">
      <c r="A1192" s="16">
        <v>11770</v>
      </c>
      <c r="B1192" s="16" t="s">
        <v>320</v>
      </c>
      <c r="C1192" s="16">
        <v>11770</v>
      </c>
    </row>
    <row r="1193" spans="1:3" hidden="1" x14ac:dyDescent="0.25">
      <c r="A1193" s="16">
        <v>13021</v>
      </c>
      <c r="B1193" s="16" t="s">
        <v>562</v>
      </c>
      <c r="C1193" s="16">
        <v>13021</v>
      </c>
    </row>
    <row r="1194" spans="1:3" hidden="1" x14ac:dyDescent="0.25">
      <c r="A1194" s="16">
        <v>16659</v>
      </c>
      <c r="B1194" s="16" t="s">
        <v>413</v>
      </c>
      <c r="C1194" s="16">
        <v>16659</v>
      </c>
    </row>
    <row r="1195" spans="1:3" hidden="1" x14ac:dyDescent="0.25">
      <c r="A1195" s="16">
        <v>40525</v>
      </c>
      <c r="B1195" s="16" t="s">
        <v>1019</v>
      </c>
      <c r="C1195" s="16">
        <v>40525</v>
      </c>
    </row>
    <row r="1196" spans="1:3" hidden="1" x14ac:dyDescent="0.25">
      <c r="A1196" s="16">
        <v>26999</v>
      </c>
      <c r="B1196" s="16" t="s">
        <v>1024</v>
      </c>
      <c r="C1196" s="16">
        <v>26999</v>
      </c>
    </row>
    <row r="1197" spans="1:3" hidden="1" x14ac:dyDescent="0.25">
      <c r="A1197" s="16">
        <v>15873</v>
      </c>
      <c r="B1197" s="16" t="s">
        <v>1014</v>
      </c>
      <c r="C1197" s="16">
        <v>15873</v>
      </c>
    </row>
    <row r="1198" spans="1:3" hidden="1" x14ac:dyDescent="0.25">
      <c r="A1198" s="16">
        <v>63983</v>
      </c>
      <c r="B1198" s="16" t="s">
        <v>1464</v>
      </c>
      <c r="C1198" s="16">
        <v>63983</v>
      </c>
    </row>
    <row r="1199" spans="1:3" hidden="1" x14ac:dyDescent="0.25">
      <c r="A1199" s="16">
        <v>69922</v>
      </c>
      <c r="B1199" s="16" t="s">
        <v>1461</v>
      </c>
      <c r="C1199" s="16">
        <v>69922</v>
      </c>
    </row>
    <row r="1200" spans="1:3" hidden="1" x14ac:dyDescent="0.25">
      <c r="A1200" s="16">
        <v>69930</v>
      </c>
      <c r="B1200" s="16" t="s">
        <v>1213</v>
      </c>
      <c r="C1200" s="16">
        <v>69930</v>
      </c>
    </row>
    <row r="1201" spans="1:3" hidden="1" x14ac:dyDescent="0.25">
      <c r="A1201" s="16">
        <v>69973</v>
      </c>
      <c r="B1201" s="16" t="s">
        <v>1076</v>
      </c>
      <c r="C1201" s="16">
        <v>69973</v>
      </c>
    </row>
    <row r="1202" spans="1:3" hidden="1" x14ac:dyDescent="0.25">
      <c r="A1202" s="16">
        <v>41335</v>
      </c>
      <c r="B1202" s="16" t="s">
        <v>800</v>
      </c>
      <c r="C1202" s="16">
        <v>41335</v>
      </c>
    </row>
    <row r="1203" spans="1:3" hidden="1" x14ac:dyDescent="0.25">
      <c r="A1203" s="16">
        <v>69868</v>
      </c>
      <c r="B1203" s="16" t="s">
        <v>1448</v>
      </c>
      <c r="C1203" s="16">
        <v>69868</v>
      </c>
    </row>
    <row r="1204" spans="1:3" hidden="1" x14ac:dyDescent="0.25">
      <c r="A1204" s="16">
        <v>42129</v>
      </c>
      <c r="B1204" s="16" t="s">
        <v>1084</v>
      </c>
      <c r="C1204" s="16">
        <v>42129</v>
      </c>
    </row>
    <row r="1205" spans="1:3" hidden="1" x14ac:dyDescent="0.25">
      <c r="A1205" s="16">
        <v>25941</v>
      </c>
      <c r="B1205" s="16" t="s">
        <v>913</v>
      </c>
      <c r="C1205" s="16">
        <v>25941</v>
      </c>
    </row>
    <row r="1206" spans="1:3" hidden="1" x14ac:dyDescent="0.25">
      <c r="A1206" s="16">
        <v>25887</v>
      </c>
      <c r="B1206" s="16" t="s">
        <v>716</v>
      </c>
      <c r="C1206" s="16">
        <v>25887</v>
      </c>
    </row>
    <row r="1207" spans="1:3" hidden="1" x14ac:dyDescent="0.25">
      <c r="A1207" s="16">
        <v>21113</v>
      </c>
      <c r="B1207" s="16" t="s">
        <v>847</v>
      </c>
      <c r="C1207" s="16">
        <v>21113</v>
      </c>
    </row>
    <row r="1208" spans="1:3" hidden="1" x14ac:dyDescent="0.25">
      <c r="A1208" s="16">
        <v>56456</v>
      </c>
      <c r="B1208" s="16" t="s">
        <v>1553</v>
      </c>
      <c r="C1208" s="16">
        <v>56456</v>
      </c>
    </row>
    <row r="1209" spans="1:3" hidden="1" x14ac:dyDescent="0.25">
      <c r="A1209" s="16">
        <v>25895</v>
      </c>
      <c r="B1209" s="16" t="s">
        <v>786</v>
      </c>
      <c r="C1209" s="16">
        <v>25895</v>
      </c>
    </row>
    <row r="1210" spans="1:3" hidden="1" x14ac:dyDescent="0.25">
      <c r="A1210" s="16">
        <v>70106</v>
      </c>
      <c r="B1210" s="16" t="s">
        <v>1254</v>
      </c>
      <c r="C1210" s="16">
        <v>70106</v>
      </c>
    </row>
    <row r="1211" spans="1:3" hidden="1" x14ac:dyDescent="0.25">
      <c r="A1211" s="16">
        <v>63479</v>
      </c>
      <c r="B1211" s="16" t="s">
        <v>1425</v>
      </c>
      <c r="C1211" s="16">
        <v>63479</v>
      </c>
    </row>
    <row r="1212" spans="1:3" hidden="1" x14ac:dyDescent="0.25">
      <c r="A1212" s="16">
        <v>56413</v>
      </c>
      <c r="B1212" s="16" t="s">
        <v>1560</v>
      </c>
      <c r="C1212" s="16">
        <v>56413</v>
      </c>
    </row>
    <row r="1213" spans="1:3" hidden="1" x14ac:dyDescent="0.25">
      <c r="A1213" s="16">
        <v>29157</v>
      </c>
      <c r="B1213" s="16" t="s">
        <v>232</v>
      </c>
      <c r="C1213" s="16">
        <v>29157</v>
      </c>
    </row>
    <row r="1214" spans="1:3" hidden="1" x14ac:dyDescent="0.25">
      <c r="A1214" s="16">
        <v>72850</v>
      </c>
      <c r="B1214" s="16" t="s">
        <v>1131</v>
      </c>
      <c r="C1214" s="16">
        <v>72850</v>
      </c>
    </row>
    <row r="1215" spans="1:3" hidden="1" x14ac:dyDescent="0.25">
      <c r="A1215" s="16">
        <v>79413</v>
      </c>
      <c r="B1215" s="16" t="s">
        <v>1482</v>
      </c>
      <c r="C1215" s="16">
        <v>79413</v>
      </c>
    </row>
    <row r="1216" spans="1:3" hidden="1" x14ac:dyDescent="0.25">
      <c r="A1216" s="16">
        <v>97179</v>
      </c>
      <c r="B1216" s="16" t="s">
        <v>1485</v>
      </c>
      <c r="C1216" s="16">
        <v>97179</v>
      </c>
    </row>
    <row r="1217" spans="1:3" hidden="1" x14ac:dyDescent="0.25">
      <c r="A1217" s="16">
        <v>16063</v>
      </c>
      <c r="B1217" s="16" t="s">
        <v>787</v>
      </c>
      <c r="C1217" s="16">
        <v>16063</v>
      </c>
    </row>
    <row r="1218" spans="1:3" hidden="1" x14ac:dyDescent="0.25">
      <c r="A1218" s="16">
        <v>10226</v>
      </c>
      <c r="B1218" s="16" t="s">
        <v>817</v>
      </c>
      <c r="C1218" s="16">
        <v>10226</v>
      </c>
    </row>
    <row r="1219" spans="1:3" hidden="1" x14ac:dyDescent="0.25">
      <c r="A1219" s="16">
        <v>10915</v>
      </c>
      <c r="B1219" s="16" t="s">
        <v>761</v>
      </c>
      <c r="C1219" s="16">
        <v>10915</v>
      </c>
    </row>
    <row r="1220" spans="1:3" hidden="1" x14ac:dyDescent="0.25">
      <c r="A1220" s="16">
        <v>63819</v>
      </c>
      <c r="B1220" s="16" t="s">
        <v>1034</v>
      </c>
      <c r="C1220" s="16">
        <v>63819</v>
      </c>
    </row>
    <row r="1221" spans="1:3" hidden="1" x14ac:dyDescent="0.25">
      <c r="A1221" s="16">
        <v>42862</v>
      </c>
      <c r="B1221" s="16" t="s">
        <v>904</v>
      </c>
      <c r="C1221" s="16">
        <v>42862</v>
      </c>
    </row>
    <row r="1222" spans="1:3" hidden="1" x14ac:dyDescent="0.25">
      <c r="A1222" s="16">
        <v>10759</v>
      </c>
      <c r="B1222" s="16" t="s">
        <v>143</v>
      </c>
      <c r="C1222" s="16">
        <v>10759</v>
      </c>
    </row>
    <row r="1223" spans="1:3" hidden="1" x14ac:dyDescent="0.25">
      <c r="A1223" s="16">
        <v>13200</v>
      </c>
      <c r="B1223" s="16" t="s">
        <v>861</v>
      </c>
      <c r="C1223" s="16">
        <v>13200</v>
      </c>
    </row>
    <row r="1224" spans="1:3" hidden="1" x14ac:dyDescent="0.25">
      <c r="A1224" s="16">
        <v>41181</v>
      </c>
      <c r="B1224" s="16" t="s">
        <v>977</v>
      </c>
      <c r="C1224" s="16">
        <v>41181</v>
      </c>
    </row>
    <row r="1225" spans="1:3" hidden="1" x14ac:dyDescent="0.25">
      <c r="A1225" s="16">
        <v>70173</v>
      </c>
      <c r="B1225" s="16" t="s">
        <v>1390</v>
      </c>
      <c r="C1225" s="16">
        <v>70173</v>
      </c>
    </row>
    <row r="1226" spans="1:3" hidden="1" x14ac:dyDescent="0.25">
      <c r="A1226" s="16">
        <v>67601</v>
      </c>
      <c r="B1226" s="16" t="s">
        <v>1102</v>
      </c>
      <c r="C1226" s="16">
        <v>67601</v>
      </c>
    </row>
    <row r="1227" spans="1:3" hidden="1" x14ac:dyDescent="0.25">
      <c r="A1227" s="16">
        <v>62235</v>
      </c>
      <c r="B1227" s="16" t="s">
        <v>1395</v>
      </c>
      <c r="C1227" s="16">
        <v>62235</v>
      </c>
    </row>
    <row r="1228" spans="1:3" hidden="1" x14ac:dyDescent="0.25">
      <c r="A1228" s="16">
        <v>29998</v>
      </c>
      <c r="B1228" s="16" t="s">
        <v>869</v>
      </c>
      <c r="C1228" s="16">
        <v>29998</v>
      </c>
    </row>
    <row r="1229" spans="1:3" hidden="1" x14ac:dyDescent="0.25">
      <c r="A1229" s="16">
        <v>70955</v>
      </c>
      <c r="B1229" s="16" t="s">
        <v>1365</v>
      </c>
      <c r="C1229" s="16">
        <v>70955</v>
      </c>
    </row>
    <row r="1230" spans="1:3" hidden="1" x14ac:dyDescent="0.25">
      <c r="A1230" s="16">
        <v>25968</v>
      </c>
      <c r="B1230" s="16" t="s">
        <v>503</v>
      </c>
      <c r="C1230" s="16">
        <v>25968</v>
      </c>
    </row>
    <row r="1231" spans="1:3" hidden="1" x14ac:dyDescent="0.25">
      <c r="A1231" s="16">
        <v>18600</v>
      </c>
      <c r="B1231" s="16" t="s">
        <v>447</v>
      </c>
      <c r="C1231" s="16">
        <v>18600</v>
      </c>
    </row>
    <row r="1232" spans="1:3" hidden="1" x14ac:dyDescent="0.25">
      <c r="A1232" s="16">
        <v>69663</v>
      </c>
      <c r="B1232" s="16" t="s">
        <v>1475</v>
      </c>
      <c r="C1232" s="16">
        <v>69663</v>
      </c>
    </row>
    <row r="1233" spans="1:3" hidden="1" x14ac:dyDescent="0.25">
      <c r="A1233" s="16">
        <v>94358</v>
      </c>
      <c r="B1233" s="16" t="s">
        <v>1512</v>
      </c>
      <c r="C1233" s="16">
        <v>94358</v>
      </c>
    </row>
    <row r="1234" spans="1:3" hidden="1" x14ac:dyDescent="0.25">
      <c r="A1234" s="16">
        <v>28497</v>
      </c>
      <c r="B1234" s="16" t="s">
        <v>843</v>
      </c>
      <c r="C1234" s="16">
        <v>28497</v>
      </c>
    </row>
    <row r="1235" spans="1:3" hidden="1" x14ac:dyDescent="0.25">
      <c r="A1235" s="16">
        <v>25976</v>
      </c>
      <c r="B1235" s="16" t="s">
        <v>911</v>
      </c>
      <c r="C1235" s="16">
        <v>25976</v>
      </c>
    </row>
    <row r="1236" spans="1:3" hidden="1" x14ac:dyDescent="0.25">
      <c r="A1236" s="16">
        <v>20508</v>
      </c>
      <c r="B1236" s="16" t="s">
        <v>468</v>
      </c>
      <c r="C1236" s="16">
        <v>20508</v>
      </c>
    </row>
    <row r="1237" spans="1:3" hidden="1" x14ac:dyDescent="0.25">
      <c r="A1237" s="16">
        <v>21172</v>
      </c>
      <c r="B1237" s="16" t="s">
        <v>990</v>
      </c>
      <c r="C1237" s="16">
        <v>21172</v>
      </c>
    </row>
    <row r="1238" spans="1:3" hidden="1" x14ac:dyDescent="0.25">
      <c r="A1238" s="16">
        <v>68632</v>
      </c>
      <c r="B1238" s="16" t="s">
        <v>1413</v>
      </c>
      <c r="C1238" s="16">
        <v>68632</v>
      </c>
    </row>
    <row r="1239" spans="1:3" hidden="1" x14ac:dyDescent="0.25">
      <c r="A1239" s="16">
        <v>70238</v>
      </c>
      <c r="B1239" s="16" t="s">
        <v>1286</v>
      </c>
      <c r="C1239" s="16">
        <v>70238</v>
      </c>
    </row>
    <row r="1240" spans="1:3" hidden="1" x14ac:dyDescent="0.25">
      <c r="A1240" s="16">
        <v>10815</v>
      </c>
      <c r="B1240" s="16" t="s">
        <v>1000</v>
      </c>
      <c r="C1240" s="16">
        <v>10815</v>
      </c>
    </row>
    <row r="1241" spans="1:3" hidden="1" x14ac:dyDescent="0.25">
      <c r="A1241" s="16">
        <v>42285</v>
      </c>
      <c r="B1241" s="16" t="s">
        <v>634</v>
      </c>
      <c r="C1241" s="16">
        <v>42285</v>
      </c>
    </row>
    <row r="1242" spans="1:3" hidden="1" x14ac:dyDescent="0.25">
      <c r="A1242" s="16">
        <v>42889</v>
      </c>
      <c r="B1242" s="16" t="s">
        <v>244</v>
      </c>
      <c r="C1242" s="16">
        <v>42889</v>
      </c>
    </row>
    <row r="1243" spans="1:3" hidden="1" x14ac:dyDescent="0.25">
      <c r="A1243" s="16">
        <v>20397</v>
      </c>
      <c r="B1243" s="16" t="s">
        <v>537</v>
      </c>
      <c r="C1243" s="16">
        <v>20397</v>
      </c>
    </row>
    <row r="1244" spans="1:3" hidden="1" x14ac:dyDescent="0.25">
      <c r="A1244" s="16">
        <v>13137</v>
      </c>
      <c r="B1244" s="16" t="s">
        <v>310</v>
      </c>
      <c r="C1244" s="16">
        <v>13137</v>
      </c>
    </row>
    <row r="1245" spans="1:3" hidden="1" x14ac:dyDescent="0.25">
      <c r="A1245" s="16">
        <v>40827</v>
      </c>
      <c r="B1245" s="16" t="s">
        <v>687</v>
      </c>
      <c r="C1245" s="16">
        <v>40827</v>
      </c>
    </row>
    <row r="1246" spans="1:3" hidden="1" x14ac:dyDescent="0.25">
      <c r="A1246" s="16">
        <v>80942</v>
      </c>
      <c r="B1246" s="16" t="s">
        <v>1154</v>
      </c>
      <c r="C1246" s="16">
        <v>80942</v>
      </c>
    </row>
    <row r="1247" spans="1:3" hidden="1" x14ac:dyDescent="0.25">
      <c r="A1247" s="16">
        <v>86509</v>
      </c>
      <c r="B1247" s="16" t="s">
        <v>1200</v>
      </c>
      <c r="C1247" s="16">
        <v>86509</v>
      </c>
    </row>
    <row r="1248" spans="1:3" hidden="1" x14ac:dyDescent="0.25">
      <c r="A1248" s="16">
        <v>32778</v>
      </c>
      <c r="B1248" s="16" t="s">
        <v>568</v>
      </c>
      <c r="C1248" s="16">
        <v>32778</v>
      </c>
    </row>
    <row r="1249" spans="1:3" hidden="1" x14ac:dyDescent="0.25">
      <c r="A1249" s="16">
        <v>70319</v>
      </c>
      <c r="B1249" s="16" t="s">
        <v>1148</v>
      </c>
      <c r="C1249" s="16">
        <v>70319</v>
      </c>
    </row>
    <row r="1250" spans="1:3" hidden="1" x14ac:dyDescent="0.25">
      <c r="A1250" s="16">
        <v>26069</v>
      </c>
      <c r="B1250" s="16" t="s">
        <v>902</v>
      </c>
      <c r="C1250" s="16">
        <v>26069</v>
      </c>
    </row>
    <row r="1251" spans="1:3" hidden="1" x14ac:dyDescent="0.25">
      <c r="A1251" s="16">
        <v>26042</v>
      </c>
      <c r="B1251" s="16" t="s">
        <v>620</v>
      </c>
      <c r="C1251" s="16">
        <v>26042</v>
      </c>
    </row>
    <row r="1252" spans="1:3" hidden="1" x14ac:dyDescent="0.25">
      <c r="A1252" s="16">
        <v>10683</v>
      </c>
      <c r="B1252" s="16" t="s">
        <v>865</v>
      </c>
      <c r="C1252" s="16">
        <v>10683</v>
      </c>
    </row>
    <row r="1253" spans="1:3" hidden="1" x14ac:dyDescent="0.25">
      <c r="A1253" s="16">
        <v>64467</v>
      </c>
      <c r="B1253" s="16" t="s">
        <v>1110</v>
      </c>
      <c r="C1253" s="16">
        <v>64467</v>
      </c>
    </row>
    <row r="1254" spans="1:3" hidden="1" x14ac:dyDescent="0.25">
      <c r="A1254" s="16">
        <v>85537</v>
      </c>
      <c r="B1254" s="16" t="s">
        <v>1433</v>
      </c>
      <c r="C1254" s="16">
        <v>85537</v>
      </c>
    </row>
    <row r="1255" spans="1:3" hidden="1" x14ac:dyDescent="0.25">
      <c r="A1255" s="16">
        <v>25011</v>
      </c>
      <c r="B1255" s="16" t="s">
        <v>227</v>
      </c>
      <c r="C1255" s="16">
        <v>25011</v>
      </c>
    </row>
    <row r="1256" spans="1:3" hidden="1" x14ac:dyDescent="0.25">
      <c r="A1256" s="16">
        <v>44393</v>
      </c>
      <c r="B1256" s="16" t="s">
        <v>231</v>
      </c>
      <c r="C1256" s="16">
        <v>44393</v>
      </c>
    </row>
    <row r="1257" spans="1:3" hidden="1" x14ac:dyDescent="0.25">
      <c r="A1257" s="16">
        <v>70335</v>
      </c>
      <c r="B1257" s="16" t="s">
        <v>1382</v>
      </c>
      <c r="C1257" s="16">
        <v>70335</v>
      </c>
    </row>
    <row r="1258" spans="1:3" hidden="1" x14ac:dyDescent="0.25">
      <c r="A1258" s="16">
        <v>10030</v>
      </c>
      <c r="B1258" s="16" t="s">
        <v>575</v>
      </c>
      <c r="C1258" s="16">
        <v>10030</v>
      </c>
    </row>
    <row r="1259" spans="1:3" hidden="1" x14ac:dyDescent="0.25">
      <c r="A1259" s="16">
        <v>50050</v>
      </c>
      <c r="B1259" s="16" t="s">
        <v>52</v>
      </c>
      <c r="C1259" s="16">
        <v>50050</v>
      </c>
    </row>
    <row r="1260" spans="1:3" hidden="1" x14ac:dyDescent="0.25">
      <c r="A1260" s="16">
        <v>70483</v>
      </c>
      <c r="B1260" s="16" t="s">
        <v>1272</v>
      </c>
      <c r="C1260" s="16">
        <v>70483</v>
      </c>
    </row>
    <row r="1261" spans="1:3" hidden="1" x14ac:dyDescent="0.25">
      <c r="A1261" s="16">
        <v>58017</v>
      </c>
      <c r="B1261" s="16" t="s">
        <v>1531</v>
      </c>
      <c r="C1261" s="16">
        <v>58017</v>
      </c>
    </row>
    <row r="1262" spans="1:3" hidden="1" x14ac:dyDescent="0.25">
      <c r="A1262" s="16">
        <v>27502</v>
      </c>
      <c r="B1262" s="16" t="s">
        <v>250</v>
      </c>
      <c r="C1262" s="16">
        <v>27502</v>
      </c>
    </row>
    <row r="1263" spans="1:3" hidden="1" x14ac:dyDescent="0.25">
      <c r="A1263" s="16">
        <v>26395</v>
      </c>
      <c r="B1263" s="16" t="s">
        <v>386</v>
      </c>
      <c r="C1263" s="16">
        <v>26395</v>
      </c>
    </row>
    <row r="1264" spans="1:3" hidden="1" x14ac:dyDescent="0.25">
      <c r="A1264" s="16">
        <v>13625</v>
      </c>
      <c r="B1264" s="16" t="s">
        <v>469</v>
      </c>
      <c r="C1264" s="16">
        <v>13625</v>
      </c>
    </row>
    <row r="1265" spans="1:3" hidden="1" x14ac:dyDescent="0.25">
      <c r="A1265" s="16">
        <v>15377</v>
      </c>
      <c r="B1265" s="16" t="s">
        <v>86</v>
      </c>
      <c r="C1265" s="16">
        <v>15377</v>
      </c>
    </row>
    <row r="1266" spans="1:3" hidden="1" x14ac:dyDescent="0.25">
      <c r="A1266" s="16">
        <v>10997</v>
      </c>
      <c r="B1266" s="16" t="s">
        <v>848</v>
      </c>
      <c r="C1266" s="16">
        <v>10997</v>
      </c>
    </row>
    <row r="1267" spans="1:3" hidden="1" x14ac:dyDescent="0.25">
      <c r="A1267" s="16">
        <v>13188</v>
      </c>
      <c r="B1267" s="16" t="s">
        <v>330</v>
      </c>
      <c r="C1267" s="16">
        <v>13188</v>
      </c>
    </row>
    <row r="1268" spans="1:3" hidden="1" x14ac:dyDescent="0.25">
      <c r="A1268" s="16">
        <v>92622</v>
      </c>
      <c r="B1268" s="16" t="s">
        <v>1301</v>
      </c>
      <c r="C1268" s="16">
        <v>92622</v>
      </c>
    </row>
    <row r="1269" spans="1:3" hidden="1" x14ac:dyDescent="0.25">
      <c r="A1269" s="16">
        <v>24120</v>
      </c>
      <c r="B1269" s="16" t="s">
        <v>734</v>
      </c>
      <c r="C1269" s="16">
        <v>24120</v>
      </c>
    </row>
    <row r="1270" spans="1:3" hidden="1" x14ac:dyDescent="0.25">
      <c r="A1270" s="16">
        <v>39845</v>
      </c>
      <c r="B1270" s="16" t="s">
        <v>629</v>
      </c>
      <c r="C1270" s="16">
        <v>39845</v>
      </c>
    </row>
    <row r="1271" spans="1:3" hidden="1" x14ac:dyDescent="0.25">
      <c r="A1271" s="16">
        <v>51152</v>
      </c>
      <c r="B1271" s="16" t="s">
        <v>34</v>
      </c>
      <c r="C1271" s="16">
        <v>51152</v>
      </c>
    </row>
    <row r="1272" spans="1:3" hidden="1" x14ac:dyDescent="0.25">
      <c r="A1272" s="16">
        <v>62413</v>
      </c>
      <c r="B1272" s="16" t="s">
        <v>1122</v>
      </c>
      <c r="C1272" s="16">
        <v>62413</v>
      </c>
    </row>
    <row r="1273" spans="1:3" hidden="1" x14ac:dyDescent="0.25">
      <c r="A1273" s="16">
        <v>65900</v>
      </c>
      <c r="B1273" s="16" t="s">
        <v>1357</v>
      </c>
      <c r="C1273" s="16">
        <v>65900</v>
      </c>
    </row>
    <row r="1274" spans="1:3" hidden="1" x14ac:dyDescent="0.25">
      <c r="A1274" s="16">
        <v>57010</v>
      </c>
      <c r="B1274" s="16" t="s">
        <v>1538</v>
      </c>
      <c r="C1274" s="16">
        <v>57010</v>
      </c>
    </row>
    <row r="1275" spans="1:3" hidden="1" x14ac:dyDescent="0.25">
      <c r="A1275" s="16">
        <v>25780</v>
      </c>
      <c r="B1275" s="16" t="s">
        <v>396</v>
      </c>
      <c r="C1275" s="16">
        <v>25780</v>
      </c>
    </row>
    <row r="1276" spans="1:3" hidden="1" x14ac:dyDescent="0.25">
      <c r="A1276" s="16">
        <v>13234</v>
      </c>
      <c r="B1276" s="16" t="s">
        <v>389</v>
      </c>
      <c r="C1276" s="16">
        <v>13234</v>
      </c>
    </row>
    <row r="1277" spans="1:3" hidden="1" x14ac:dyDescent="0.25">
      <c r="A1277" s="16">
        <v>66133</v>
      </c>
      <c r="B1277" s="16" t="s">
        <v>1460</v>
      </c>
      <c r="C1277" s="16">
        <v>66133</v>
      </c>
    </row>
    <row r="1278" spans="1:3" hidden="1" x14ac:dyDescent="0.25">
      <c r="A1278" s="16">
        <v>60704</v>
      </c>
      <c r="B1278" s="16" t="s">
        <v>1242</v>
      </c>
      <c r="C1278" s="16">
        <v>60704</v>
      </c>
    </row>
    <row r="1279" spans="1:3" hidden="1" x14ac:dyDescent="0.25">
      <c r="A1279" s="16">
        <v>56170</v>
      </c>
      <c r="B1279" s="16" t="s">
        <v>1548</v>
      </c>
      <c r="C1279" s="16">
        <v>56170</v>
      </c>
    </row>
    <row r="1280" spans="1:3" hidden="1" x14ac:dyDescent="0.25">
      <c r="A1280" s="16">
        <v>57320</v>
      </c>
      <c r="B1280" s="16" t="s">
        <v>1525</v>
      </c>
      <c r="C1280" s="16">
        <v>57320</v>
      </c>
    </row>
    <row r="1281" spans="1:3" hidden="1" x14ac:dyDescent="0.25">
      <c r="A1281" s="16">
        <v>31232</v>
      </c>
      <c r="B1281" s="16" t="s">
        <v>204</v>
      </c>
      <c r="C1281" s="16">
        <v>31232</v>
      </c>
    </row>
    <row r="1282" spans="1:3" hidden="1" x14ac:dyDescent="0.25">
      <c r="A1282" s="16">
        <v>13250</v>
      </c>
      <c r="B1282" s="16" t="s">
        <v>520</v>
      </c>
      <c r="C1282" s="16">
        <v>13250</v>
      </c>
    </row>
    <row r="1283" spans="1:3" hidden="1" x14ac:dyDescent="0.25">
      <c r="A1283" s="16">
        <v>57290</v>
      </c>
      <c r="B1283" s="16" t="s">
        <v>1550</v>
      </c>
      <c r="C1283" s="16">
        <v>57290</v>
      </c>
    </row>
    <row r="1284" spans="1:3" hidden="1" x14ac:dyDescent="0.25">
      <c r="A1284" s="16">
        <v>11523</v>
      </c>
      <c r="B1284" s="16" t="s">
        <v>183</v>
      </c>
      <c r="C1284" s="16">
        <v>11523</v>
      </c>
    </row>
    <row r="1285" spans="1:3" hidden="1" x14ac:dyDescent="0.25">
      <c r="A1285" s="16">
        <v>20273</v>
      </c>
      <c r="B1285" s="16" t="s">
        <v>901</v>
      </c>
      <c r="C1285" s="16">
        <v>20273</v>
      </c>
    </row>
    <row r="1286" spans="1:3" hidden="1" x14ac:dyDescent="0.25">
      <c r="A1286" s="16">
        <v>24554</v>
      </c>
      <c r="B1286" s="16" t="s">
        <v>516</v>
      </c>
      <c r="C1286" s="16">
        <v>24554</v>
      </c>
    </row>
    <row r="1287" spans="1:3" hidden="1" x14ac:dyDescent="0.25">
      <c r="A1287" s="16">
        <v>40193</v>
      </c>
      <c r="B1287" s="16" t="s">
        <v>804</v>
      </c>
      <c r="C1287" s="16">
        <v>40193</v>
      </c>
    </row>
    <row r="1288" spans="1:3" hidden="1" x14ac:dyDescent="0.25">
      <c r="A1288" s="16">
        <v>88080</v>
      </c>
      <c r="B1288" s="16" t="s">
        <v>1262</v>
      </c>
      <c r="C1288" s="16">
        <v>88080</v>
      </c>
    </row>
    <row r="1289" spans="1:3" hidden="1" x14ac:dyDescent="0.25">
      <c r="A1289" s="16">
        <v>20583</v>
      </c>
      <c r="B1289" s="16" t="s">
        <v>441</v>
      </c>
      <c r="C1289" s="16">
        <v>20583</v>
      </c>
    </row>
    <row r="1290" spans="1:3" hidden="1" x14ac:dyDescent="0.25">
      <c r="A1290" s="16">
        <v>37885</v>
      </c>
      <c r="B1290" s="16" t="s">
        <v>486</v>
      </c>
      <c r="C1290" s="16">
        <v>37885</v>
      </c>
    </row>
    <row r="1291" spans="1:3" hidden="1" x14ac:dyDescent="0.25">
      <c r="A1291" s="16">
        <v>26220</v>
      </c>
      <c r="B1291" s="16" t="s">
        <v>940</v>
      </c>
      <c r="C1291" s="16">
        <v>26220</v>
      </c>
    </row>
    <row r="1292" spans="1:3" hidden="1" x14ac:dyDescent="0.25">
      <c r="A1292" s="16">
        <v>30325</v>
      </c>
      <c r="B1292" s="16" t="s">
        <v>218</v>
      </c>
      <c r="C1292" s="16">
        <v>30325</v>
      </c>
    </row>
    <row r="1293" spans="1:3" hidden="1" x14ac:dyDescent="0.25">
      <c r="A1293" s="16">
        <v>71323</v>
      </c>
      <c r="B1293" s="16" t="s">
        <v>1075</v>
      </c>
      <c r="C1293" s="16">
        <v>71323</v>
      </c>
    </row>
    <row r="1294" spans="1:3" hidden="1" x14ac:dyDescent="0.25">
      <c r="A1294" s="16">
        <v>13269</v>
      </c>
      <c r="B1294" s="16" t="s">
        <v>595</v>
      </c>
      <c r="C1294" s="16">
        <v>13269</v>
      </c>
    </row>
    <row r="1295" spans="1:3" hidden="1" x14ac:dyDescent="0.25">
      <c r="A1295" s="16">
        <v>30120</v>
      </c>
      <c r="B1295" s="16" t="s">
        <v>580</v>
      </c>
      <c r="C1295" s="16">
        <v>30120</v>
      </c>
    </row>
    <row r="1296" spans="1:3" hidden="1" x14ac:dyDescent="0.25">
      <c r="A1296" s="16">
        <v>16535</v>
      </c>
      <c r="B1296" s="16" t="s">
        <v>833</v>
      </c>
      <c r="C1296" s="16">
        <v>16535</v>
      </c>
    </row>
    <row r="1297" spans="1:3" hidden="1" x14ac:dyDescent="0.25">
      <c r="A1297" s="16">
        <v>27855</v>
      </c>
      <c r="B1297" s="16" t="s">
        <v>393</v>
      </c>
      <c r="C1297" s="16">
        <v>27855</v>
      </c>
    </row>
    <row r="1298" spans="1:3" hidden="1" x14ac:dyDescent="0.25">
      <c r="A1298" s="16">
        <v>90557</v>
      </c>
      <c r="B1298" s="16" t="s">
        <v>1292</v>
      </c>
      <c r="C1298" s="16">
        <v>90557</v>
      </c>
    </row>
    <row r="1299" spans="1:3" x14ac:dyDescent="0.25"/>
    <row r="1300" spans="1:3" x14ac:dyDescent="0.25"/>
  </sheetData>
  <sheetProtection password="C73C" sheet="1" objects="1" scenarios="1"/>
  <sortState ref="A53:C1291">
    <sortCondition ref="B53:B1291"/>
  </sortState>
  <mergeCells count="41">
    <mergeCell ref="B56:J56"/>
    <mergeCell ref="A54:K54"/>
    <mergeCell ref="A53:K53"/>
    <mergeCell ref="B55:J55"/>
    <mergeCell ref="D49:G49"/>
    <mergeCell ref="A52:K52"/>
    <mergeCell ref="B48:E48"/>
    <mergeCell ref="A39:C39"/>
    <mergeCell ref="G48:H48"/>
    <mergeCell ref="D41:J41"/>
    <mergeCell ref="D47:G47"/>
    <mergeCell ref="J48:K48"/>
    <mergeCell ref="D45:G45"/>
    <mergeCell ref="D43:G43"/>
    <mergeCell ref="D39:J39"/>
    <mergeCell ref="A1:K1"/>
    <mergeCell ref="B15:K15"/>
    <mergeCell ref="B16:K16"/>
    <mergeCell ref="A4:K4"/>
    <mergeCell ref="A6:K6"/>
    <mergeCell ref="A5:K5"/>
    <mergeCell ref="A13:K13"/>
    <mergeCell ref="A10:K10"/>
    <mergeCell ref="A11:K11"/>
    <mergeCell ref="A8:K8"/>
    <mergeCell ref="A7:K7"/>
    <mergeCell ref="D35:G35"/>
    <mergeCell ref="B20:K20"/>
    <mergeCell ref="D28:J28"/>
    <mergeCell ref="H30:I30"/>
    <mergeCell ref="C22:K22"/>
    <mergeCell ref="B23:K23"/>
    <mergeCell ref="B21:K21"/>
    <mergeCell ref="B24:K24"/>
    <mergeCell ref="B25:K25"/>
    <mergeCell ref="B17:K17"/>
    <mergeCell ref="B18:K18"/>
    <mergeCell ref="B19:K19"/>
    <mergeCell ref="D32:J32"/>
    <mergeCell ref="D33:J33"/>
    <mergeCell ref="B26:K26"/>
  </mergeCells>
  <phoneticPr fontId="6" type="noConversion"/>
  <conditionalFormatting sqref="C22:K22">
    <cfRule type="expression" dxfId="2" priority="8" stopIfTrue="1">
      <formula>$N$22&gt;0</formula>
    </cfRule>
  </conditionalFormatting>
  <conditionalFormatting sqref="B23">
    <cfRule type="expression" dxfId="1" priority="9">
      <formula>$N$1&lt;&gt;"OK"</formula>
    </cfRule>
  </conditionalFormatting>
  <dataValidations xWindow="371" yWindow="532" count="16">
    <dataValidation allowBlank="1" showInputMessage="1" showErrorMessage="1" errorTitle="ENTRY ERROR" error="Your company's NAIC will be automatically entered once you select your company's name from the drop-down menu (in the COMPANY NAME field)" promptTitle="NAIC NUMBER:" prompt="Your company's NAIC will be automatically entered once you select your company's name from the drop-down menu (in the COMPANY NAME field)" sqref="D30"/>
    <dataValidation type="whole" allowBlank="1" showInputMessage="1" showErrorMessage="1" error="Please enter the 4-digit NAIC Group Number for your company.  Questions or problems, contact Leo Lara at: laral@insurance.ca.gov" prompt="Enter your company's 4-digit NAIC Group Number." sqref="J30">
      <formula1>0</formula1>
      <formula2>9999</formula2>
    </dataValidation>
    <dataValidation type="textLength" operator="equal" allowBlank="1" showInputMessage="1" showErrorMessage="1" errorTitle="Data Entry Error" error="Please enter the standard US Postal State Abbreviation.  " sqref="D37">
      <formula1>2</formula1>
    </dataValidation>
    <dataValidation type="textLength" allowBlank="1" showInputMessage="1" showErrorMessage="1" errorTitle="Data Entry Error" error="Please enter the phone number ONLY - this sheet will automatically format the phone number to include parenthesis and hyphens.  PLEASE REMOVE PARENTHESIS and/or HYPHENS." prompt="Please enter the phone number ONLY - this sheet will automatically format the phone number to include parenthesis and hyphens.  PLEASE REMOVE PARENTHESIS and/or HYPHENS.." sqref="D45:G45">
      <formula1>10</formula1>
      <formula2>10</formula2>
    </dataValidation>
    <dataValidation allowBlank="1" showInputMessage="1" showErrorMessage="1" prompt="Enter your phone extension." sqref="J45"/>
    <dataValidation type="textLength" allowBlank="1" showInputMessage="1" showErrorMessage="1" errorTitle="Data Entry Error" error="Please enter the FAX number ONLY - this sheet will automatically format the FAX number to include parenthesis and hyphens.  PLEASE REMOVE PARENTHESIS and/or HYPHENS" prompt="Please enter the FAX number ONLY - this sheet will automatically format the fax number to include parenthesis and hyphens.  PLEASE REMOVE PARENTHESIS and/or HYPHENS" sqref="D47:G47">
      <formula1>10</formula1>
      <formula2>10</formula2>
    </dataValidation>
    <dataValidation type="date" allowBlank="1" showInputMessage="1" showErrorMessage="1" errorTitle="Data Entry Error" error="Enter date completed using the following format: mm/dd/yyyy " prompt="Enter date completed using the following format: mm/dd/yyyy " sqref="D49:G49">
      <formula1>42370</formula1>
      <formula2>43465</formula2>
    </dataValidation>
    <dataValidation type="textLength" allowBlank="1" showInputMessage="1" showErrorMessage="1" errorTitle="Entry Error" error="Please enter either the 5-digit ZIP code or the ZIP +4 ZIP Code. " prompt="Please enter either the 5-digit ZIP code or the ZIP +4 ZIP Code. " sqref="H37">
      <formula1>5</formula1>
      <formula2>10</formula2>
    </dataValidation>
    <dataValidation allowBlank="1" showInputMessage="1" showErrorMessage="1" error="This is a required filed.  Please enter the contact person's e-mail address. " sqref="D43:G43"/>
    <dataValidation allowBlank="1" showInputMessage="1" showErrorMessage="1" promptTitle="Mailing Address-Line 1" prompt="For the Mailing Address-Line1 Field, please enter the mailing address." sqref="K32"/>
    <dataValidation allowBlank="1" showInputMessage="1" showErrorMessage="1" promptTitle="Mailing Address - Line 2" prompt="The Mailing Address - Line 2 field is provided for additional routing addresses or other address information." sqref="D33:K33"/>
    <dataValidation allowBlank="1" errorTitle="ENTRY ERROR" error="Your company's NAIC will be automatically entered once you select your company's name from the drop-down menu (in the COMPANY NAME field)" promptTitle="NAIC NUMBER:" prompt="Your company's NAIC will be automatically entered once you select your company's name from the drop-down menu (in the COMPANY NAME field)" sqref="E30:G30"/>
    <dataValidation allowBlank="1" errorTitle="ERROR MESSAGE" error="Please choose your company's name from the drop-down menu below.  If your company's name does not appear on the list, please contact GARY QUAN at: GARY.QUAN@INSURANCE.CA.GOV" promptTitle="PLEASE USE DROP DOWN MENU" prompt="Please choose your company's name from the drop-down menu below.  If your company's name does not appear on the list, please contact GARY QUAN at: GARY.QUAN@INSURANCE.CA.GOV" sqref="K28"/>
    <dataValidation type="list" allowBlank="1" showInputMessage="1" showErrorMessage="1" errorTitle="ERROR MESSAGE" error="Please choose your company's name from the drop-down menu below.  If your company's name does not appear on the list, please contact_x000a_FossilFuelDataCall@insurance.ca.gov" promptTitle="PLEASE USE DROP DOWN MENU" prompt="Please choose your company's name from the drop-down menu below.  If your company's name does not appear on the list, please contact_x000a_FossilFuelDataCall@insurance.ca.gov" sqref="D28:J28">
      <formula1>$B$60:$B$1551</formula1>
    </dataValidation>
    <dataValidation allowBlank="1" showInputMessage="1" showErrorMessage="1" promptTitle="Contact's First Name" prompt="Please enter Contact Person's FULL NAME in this field (include first name &amp; surname)." sqref="D39:J39"/>
    <dataValidation allowBlank="1" showInputMessage="1" showErrorMessage="1" promptTitle="Mailing Address-Line 1" prompt="For the Mailing Address-Line 1 Field, please enter the mailing address." sqref="D32:J32"/>
  </dataValidations>
  <printOptions horizontalCentered="1"/>
  <pageMargins left="0.25" right="0.25" top="0.75" bottom="0.75" header="0.5" footer="0.5"/>
  <pageSetup scale="56" orientation="portrait" r:id="rId1"/>
  <headerFooter alignWithMargins="0"/>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289560</xdr:colOff>
                    <xdr:row>16</xdr:row>
                    <xdr:rowOff>99060</xdr:rowOff>
                  </from>
                  <to>
                    <xdr:col>1</xdr:col>
                    <xdr:colOff>457200</xdr:colOff>
                    <xdr:row>16</xdr:row>
                    <xdr:rowOff>312420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297180</xdr:colOff>
                    <xdr:row>22</xdr:row>
                    <xdr:rowOff>60960</xdr:rowOff>
                  </from>
                  <to>
                    <xdr:col>0</xdr:col>
                    <xdr:colOff>579120</xdr:colOff>
                    <xdr:row>22</xdr:row>
                    <xdr:rowOff>426720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A3819903-4D92-4059-B31A-34165326F245}">
            <xm:f>backend!$O$2&gt;100000000</xm:f>
            <x14:dxf>
              <font>
                <b/>
                <i val="0"/>
              </font>
              <fill>
                <patternFill>
                  <bgColor rgb="FFFFFF00"/>
                </patternFill>
              </fill>
            </x14:dxf>
          </x14:cfRule>
          <xm:sqref>B17:K17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
  <sheetViews>
    <sheetView workbookViewId="0">
      <selection activeCell="A2" sqref="A2:S2"/>
    </sheetView>
  </sheetViews>
  <sheetFormatPr defaultRowHeight="13.2" x14ac:dyDescent="0.25"/>
  <cols>
    <col min="1" max="1" width="9.109375" style="4"/>
    <col min="2" max="2" width="13.5546875" customWidth="1"/>
    <col min="3" max="4" width="14.6640625" customWidth="1"/>
    <col min="5" max="5" width="11.88671875" customWidth="1"/>
    <col min="8" max="8" width="15.5546875" customWidth="1"/>
    <col min="10" max="10" width="11" bestFit="1" customWidth="1"/>
    <col min="12" max="12" width="17.5546875" customWidth="1"/>
    <col min="13" max="13" width="20.44140625" customWidth="1"/>
    <col min="14" max="14" width="17.5546875" bestFit="1" customWidth="1"/>
    <col min="15" max="15" width="11.6640625" customWidth="1"/>
    <col min="16" max="16" width="13.88671875" bestFit="1" customWidth="1"/>
    <col min="17" max="17" width="16.44140625" customWidth="1"/>
    <col min="18" max="18" width="14.109375" style="8" customWidth="1"/>
  </cols>
  <sheetData>
    <row r="1" spans="1:19" x14ac:dyDescent="0.25">
      <c r="A1" s="4" t="s">
        <v>12</v>
      </c>
      <c r="B1" t="s">
        <v>13</v>
      </c>
      <c r="C1" t="s">
        <v>26</v>
      </c>
      <c r="D1" t="s">
        <v>27</v>
      </c>
      <c r="E1" t="s">
        <v>14</v>
      </c>
      <c r="F1" t="s">
        <v>15</v>
      </c>
      <c r="G1" t="s">
        <v>16</v>
      </c>
      <c r="H1" s="5" t="s">
        <v>31</v>
      </c>
      <c r="I1" t="s">
        <v>17</v>
      </c>
      <c r="J1" t="s">
        <v>18</v>
      </c>
      <c r="K1" t="s">
        <v>19</v>
      </c>
      <c r="L1" t="s">
        <v>20</v>
      </c>
      <c r="M1" t="s">
        <v>21</v>
      </c>
      <c r="N1" s="5" t="s">
        <v>1589</v>
      </c>
      <c r="O1" s="5" t="s">
        <v>1590</v>
      </c>
      <c r="P1" s="10" t="s">
        <v>1584</v>
      </c>
      <c r="Q1" s="11" t="s">
        <v>1586</v>
      </c>
      <c r="R1" s="7" t="s">
        <v>1585</v>
      </c>
      <c r="S1" s="5" t="s">
        <v>1599</v>
      </c>
    </row>
    <row r="2" spans="1:19" x14ac:dyDescent="0.25">
      <c r="A2" s="6" t="str">
        <f>acknowledgement!$D$30</f>
        <v/>
      </c>
      <c r="B2" s="1">
        <f>acknowledgement!$D$28</f>
        <v>0</v>
      </c>
      <c r="C2" s="1">
        <f>acknowledgement!D32</f>
        <v>0</v>
      </c>
      <c r="D2" s="1">
        <f>acknowledgement!D33</f>
        <v>0</v>
      </c>
      <c r="E2" s="2">
        <f>acknowledgement!D35</f>
        <v>0</v>
      </c>
      <c r="F2" s="1">
        <f>acknowledgement!D37</f>
        <v>0</v>
      </c>
      <c r="G2" s="1">
        <f>acknowledgement!H37</f>
        <v>0</v>
      </c>
      <c r="H2" s="1">
        <f>acknowledgement!D39</f>
        <v>0</v>
      </c>
      <c r="I2" s="1">
        <f>acknowledgement!D41</f>
        <v>0</v>
      </c>
      <c r="J2" s="1">
        <f>acknowledgement!D45</f>
        <v>0</v>
      </c>
      <c r="K2" s="3">
        <f>acknowledgement!J45</f>
        <v>0</v>
      </c>
      <c r="L2" s="1">
        <f>acknowledgement!D47</f>
        <v>0</v>
      </c>
      <c r="M2" s="1">
        <f>acknowledgement!D43</f>
        <v>0</v>
      </c>
      <c r="N2" s="1" t="b">
        <v>0</v>
      </c>
      <c r="O2" s="1">
        <f>IF(ISNA(VLOOKUP($A$2,required!$B$2:$B$1240,1,FALSE)),0,(VLOOKUP(A2,required!$B$2:$D$1240,3,FALSE)))</f>
        <v>0</v>
      </c>
      <c r="P2" s="1" t="b">
        <v>0</v>
      </c>
      <c r="Q2" t="str">
        <f>IF(AND(N2,P2),"TOO MANY", IF(A2="","OK",IF(O2&lt;100000000,IF(N2,"OK","ERROR"),"OK")))</f>
        <v>OK</v>
      </c>
      <c r="R2" s="8">
        <f>acknowledgement!D49</f>
        <v>0</v>
      </c>
      <c r="S2" s="5" t="s">
        <v>1600</v>
      </c>
    </row>
  </sheetData>
  <phoneticPr fontId="6" type="noConversion"/>
  <pageMargins left="0.75" right="0.75" top="1" bottom="1" header="0.5" footer="0.5"/>
  <pageSetup orientation="portrait" verticalDpi="0" r:id="rId1"/>
  <headerFooter alignWithMargins="0"/>
  <ignoredErrors>
    <ignoredError sqref="A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0"/>
  <sheetViews>
    <sheetView showGridLines="0" showRowColHeaders="0" topLeftCell="H1" workbookViewId="0">
      <selection activeCell="H1" sqref="H1"/>
    </sheetView>
  </sheetViews>
  <sheetFormatPr defaultColWidth="9.109375" defaultRowHeight="14.4" x14ac:dyDescent="0.3"/>
  <cols>
    <col min="1" max="1" width="19" style="9" hidden="1" customWidth="1"/>
    <col min="2" max="2" width="22" style="9" hidden="1" customWidth="1"/>
    <col min="3" max="3" width="117" style="9" hidden="1" customWidth="1"/>
    <col min="4" max="4" width="18" style="9" hidden="1" customWidth="1"/>
    <col min="5" max="5" width="16.88671875" style="9" hidden="1" customWidth="1"/>
    <col min="6" max="7" width="9.109375" style="9" hidden="1" customWidth="1"/>
    <col min="8" max="16384" width="9.109375" style="9"/>
  </cols>
  <sheetData>
    <row r="1" spans="1:5" x14ac:dyDescent="0.3">
      <c r="A1" s="12" t="s">
        <v>1581</v>
      </c>
      <c r="B1" s="12" t="s">
        <v>1580</v>
      </c>
      <c r="C1" s="12" t="s">
        <v>13</v>
      </c>
      <c r="D1" s="12" t="s">
        <v>1583</v>
      </c>
      <c r="E1" s="12" t="s">
        <v>1582</v>
      </c>
    </row>
    <row r="2" spans="1:5" x14ac:dyDescent="0.3">
      <c r="A2" s="13" t="s">
        <v>1066</v>
      </c>
      <c r="B2" s="14">
        <v>79413</v>
      </c>
      <c r="C2" s="13" t="s">
        <v>1482</v>
      </c>
      <c r="D2" s="15">
        <v>40070826546</v>
      </c>
      <c r="E2" s="15">
        <v>2523884261</v>
      </c>
    </row>
    <row r="3" spans="1:5" x14ac:dyDescent="0.3">
      <c r="A3" s="13" t="s">
        <v>371</v>
      </c>
      <c r="B3" s="14">
        <v>25178</v>
      </c>
      <c r="C3" s="13" t="s">
        <v>370</v>
      </c>
      <c r="D3" s="15">
        <v>34596752823</v>
      </c>
      <c r="E3" s="15">
        <v>3507283621</v>
      </c>
    </row>
    <row r="4" spans="1:5" x14ac:dyDescent="0.3">
      <c r="A4" s="13" t="s">
        <v>683</v>
      </c>
      <c r="B4" s="14">
        <v>65978</v>
      </c>
      <c r="C4" s="13" t="s">
        <v>1336</v>
      </c>
      <c r="D4" s="15">
        <v>27411472442</v>
      </c>
      <c r="E4" s="15">
        <v>1925698333</v>
      </c>
    </row>
    <row r="5" spans="1:5" x14ac:dyDescent="0.3">
      <c r="A5" s="13" t="s">
        <v>584</v>
      </c>
      <c r="B5" s="14">
        <v>60054</v>
      </c>
      <c r="C5" s="13" t="s">
        <v>1332</v>
      </c>
      <c r="D5" s="15">
        <v>24256123328</v>
      </c>
      <c r="E5" s="15">
        <v>1936657400</v>
      </c>
    </row>
    <row r="6" spans="1:5" x14ac:dyDescent="0.3">
      <c r="A6" s="13" t="s">
        <v>1105</v>
      </c>
      <c r="B6" s="14">
        <v>65056</v>
      </c>
      <c r="C6" s="13" t="s">
        <v>1104</v>
      </c>
      <c r="D6" s="15">
        <v>23720867891</v>
      </c>
      <c r="E6" s="15">
        <v>2650150116</v>
      </c>
    </row>
    <row r="7" spans="1:5" x14ac:dyDescent="0.3">
      <c r="A7" s="13" t="s">
        <v>1168</v>
      </c>
      <c r="B7" s="14">
        <v>73288</v>
      </c>
      <c r="C7" s="13" t="s">
        <v>1378</v>
      </c>
      <c r="D7" s="15">
        <v>23142653163</v>
      </c>
      <c r="E7" s="15">
        <v>369914534</v>
      </c>
    </row>
    <row r="8" spans="1:5" x14ac:dyDescent="0.3">
      <c r="A8" s="13" t="s">
        <v>1107</v>
      </c>
      <c r="B8" s="14">
        <v>65676</v>
      </c>
      <c r="C8" s="13" t="s">
        <v>1383</v>
      </c>
      <c r="D8" s="15">
        <v>22333346537</v>
      </c>
      <c r="E8" s="15">
        <v>2183375579</v>
      </c>
    </row>
    <row r="9" spans="1:5" x14ac:dyDescent="0.3">
      <c r="A9" s="13" t="s">
        <v>1338</v>
      </c>
      <c r="B9" s="14">
        <v>65935</v>
      </c>
      <c r="C9" s="13" t="s">
        <v>1337</v>
      </c>
      <c r="D9" s="15">
        <v>19163245342</v>
      </c>
      <c r="E9" s="15">
        <v>1442393484</v>
      </c>
    </row>
    <row r="10" spans="1:5" x14ac:dyDescent="0.3">
      <c r="A10" s="13" t="s">
        <v>371</v>
      </c>
      <c r="B10" s="14">
        <v>25143</v>
      </c>
      <c r="C10" s="13" t="s">
        <v>536</v>
      </c>
      <c r="D10" s="15">
        <v>19159415675</v>
      </c>
      <c r="E10" s="15">
        <v>86464368</v>
      </c>
    </row>
    <row r="11" spans="1:5" x14ac:dyDescent="0.3">
      <c r="A11" s="13" t="s">
        <v>1116</v>
      </c>
      <c r="B11" s="14">
        <v>65838</v>
      </c>
      <c r="C11" s="13" t="s">
        <v>1115</v>
      </c>
      <c r="D11" s="15">
        <v>18933572654</v>
      </c>
      <c r="E11" s="15">
        <v>2423134411</v>
      </c>
    </row>
    <row r="12" spans="1:5" x14ac:dyDescent="0.3">
      <c r="A12" s="13" t="s">
        <v>1039</v>
      </c>
      <c r="B12" s="14">
        <v>68241</v>
      </c>
      <c r="C12" s="13" t="s">
        <v>1396</v>
      </c>
      <c r="D12" s="15">
        <v>18846629243</v>
      </c>
      <c r="E12" s="15">
        <v>2630662214</v>
      </c>
    </row>
    <row r="13" spans="1:5" x14ac:dyDescent="0.3">
      <c r="A13" s="13" t="s">
        <v>332</v>
      </c>
      <c r="B13" s="14">
        <v>60488</v>
      </c>
      <c r="C13" s="13" t="s">
        <v>1323</v>
      </c>
      <c r="D13" s="15">
        <v>17543624555</v>
      </c>
      <c r="E13" s="15">
        <v>2155864349</v>
      </c>
    </row>
    <row r="14" spans="1:5" x14ac:dyDescent="0.3">
      <c r="A14" s="13" t="s">
        <v>955</v>
      </c>
      <c r="B14" s="14">
        <v>86231</v>
      </c>
      <c r="C14" s="13" t="s">
        <v>1101</v>
      </c>
      <c r="D14" s="15">
        <v>17390390467</v>
      </c>
      <c r="E14" s="15">
        <v>2035996642</v>
      </c>
    </row>
    <row r="15" spans="1:5" x14ac:dyDescent="0.3">
      <c r="A15" s="13" t="s">
        <v>1170</v>
      </c>
      <c r="B15" s="14">
        <v>67091</v>
      </c>
      <c r="C15" s="13" t="s">
        <v>1348</v>
      </c>
      <c r="D15" s="15">
        <v>13643784535</v>
      </c>
      <c r="E15" s="15">
        <v>1046977552</v>
      </c>
    </row>
    <row r="16" spans="1:5" x14ac:dyDescent="0.3">
      <c r="A16" s="13" t="s">
        <v>1234</v>
      </c>
      <c r="B16" s="14">
        <v>91596</v>
      </c>
      <c r="C16" s="13" t="s">
        <v>1401</v>
      </c>
      <c r="D16" s="15">
        <v>13177505545</v>
      </c>
      <c r="E16" s="15">
        <v>1586308091</v>
      </c>
    </row>
    <row r="17" spans="1:5" x14ac:dyDescent="0.3">
      <c r="A17" s="13" t="s">
        <v>196</v>
      </c>
      <c r="B17" s="14">
        <v>62944</v>
      </c>
      <c r="C17" s="13" t="s">
        <v>1436</v>
      </c>
      <c r="D17" s="15">
        <v>12629495342</v>
      </c>
      <c r="E17" s="15">
        <v>1154689142</v>
      </c>
    </row>
    <row r="18" spans="1:5" x14ac:dyDescent="0.3">
      <c r="A18" s="13" t="s">
        <v>1124</v>
      </c>
      <c r="B18" s="14">
        <v>86509</v>
      </c>
      <c r="C18" s="13" t="s">
        <v>1200</v>
      </c>
      <c r="D18" s="15">
        <v>12180830454</v>
      </c>
      <c r="E18" s="15">
        <v>1170487469</v>
      </c>
    </row>
    <row r="19" spans="1:5" x14ac:dyDescent="0.3">
      <c r="A19" s="13" t="s">
        <v>200</v>
      </c>
      <c r="B19" s="14">
        <v>66869</v>
      </c>
      <c r="C19" s="13" t="s">
        <v>1454</v>
      </c>
      <c r="D19" s="15">
        <v>12091923824</v>
      </c>
      <c r="E19" s="15">
        <v>1173624294</v>
      </c>
    </row>
    <row r="20" spans="1:5" x14ac:dyDescent="0.3">
      <c r="A20" s="13" t="s">
        <v>1133</v>
      </c>
      <c r="B20" s="14">
        <v>69345</v>
      </c>
      <c r="C20" s="13" t="s">
        <v>1132</v>
      </c>
      <c r="D20" s="15">
        <v>11845237481</v>
      </c>
      <c r="E20" s="15">
        <v>704094119</v>
      </c>
    </row>
    <row r="21" spans="1:5" x14ac:dyDescent="0.3">
      <c r="A21" s="13" t="s">
        <v>1234</v>
      </c>
      <c r="B21" s="14">
        <v>66915</v>
      </c>
      <c r="C21" s="13" t="s">
        <v>1437</v>
      </c>
      <c r="D21" s="15">
        <v>11654374539</v>
      </c>
      <c r="E21" s="15">
        <v>1245843280</v>
      </c>
    </row>
    <row r="22" spans="1:5" x14ac:dyDescent="0.3">
      <c r="A22" s="13" t="s">
        <v>85</v>
      </c>
      <c r="B22" s="14">
        <v>90611</v>
      </c>
      <c r="C22" s="13" t="s">
        <v>1259</v>
      </c>
      <c r="D22" s="15">
        <v>11264997121</v>
      </c>
      <c r="E22" s="15">
        <v>1395922366</v>
      </c>
    </row>
    <row r="23" spans="1:5" x14ac:dyDescent="0.3">
      <c r="A23" s="13" t="s">
        <v>1058</v>
      </c>
      <c r="B23" s="14">
        <v>67369</v>
      </c>
      <c r="C23" s="13" t="s">
        <v>1491</v>
      </c>
      <c r="D23" s="15">
        <v>11145801758</v>
      </c>
      <c r="E23" s="15">
        <v>1140564511</v>
      </c>
    </row>
    <row r="24" spans="1:5" x14ac:dyDescent="0.3">
      <c r="A24" s="13" t="s">
        <v>1039</v>
      </c>
      <c r="B24" s="14">
        <v>79227</v>
      </c>
      <c r="C24" s="13" t="s">
        <v>1189</v>
      </c>
      <c r="D24" s="15">
        <v>11073888121</v>
      </c>
      <c r="E24" s="15">
        <v>1080604219</v>
      </c>
    </row>
    <row r="25" spans="1:5" x14ac:dyDescent="0.3">
      <c r="A25" s="13" t="s">
        <v>683</v>
      </c>
      <c r="B25" s="14">
        <v>87726</v>
      </c>
      <c r="C25" s="13" t="s">
        <v>1362</v>
      </c>
      <c r="D25" s="15">
        <v>9226256373</v>
      </c>
      <c r="E25" s="15">
        <v>986792850</v>
      </c>
    </row>
    <row r="26" spans="1:5" x14ac:dyDescent="0.3">
      <c r="A26" s="13" t="s">
        <v>1236</v>
      </c>
      <c r="B26" s="14">
        <v>67466</v>
      </c>
      <c r="C26" s="13" t="s">
        <v>1347</v>
      </c>
      <c r="D26" s="15">
        <v>9014564697</v>
      </c>
      <c r="E26" s="15">
        <v>1315274669</v>
      </c>
    </row>
    <row r="27" spans="1:5" x14ac:dyDescent="0.3">
      <c r="A27" s="13" t="s">
        <v>164</v>
      </c>
      <c r="B27" s="14">
        <v>35882</v>
      </c>
      <c r="C27" s="13" t="s">
        <v>528</v>
      </c>
      <c r="D27" s="15">
        <v>7910456894</v>
      </c>
      <c r="E27" s="15">
        <v>998376322</v>
      </c>
    </row>
    <row r="28" spans="1:5" x14ac:dyDescent="0.3">
      <c r="A28" s="13" t="s">
        <v>1056</v>
      </c>
      <c r="B28" s="14">
        <v>61271</v>
      </c>
      <c r="C28" s="13" t="s">
        <v>1331</v>
      </c>
      <c r="D28" s="15">
        <v>7711672085</v>
      </c>
      <c r="E28" s="15">
        <v>868033634</v>
      </c>
    </row>
    <row r="29" spans="1:5" x14ac:dyDescent="0.3">
      <c r="A29" s="13" t="s">
        <v>75</v>
      </c>
      <c r="B29" s="14">
        <v>25941</v>
      </c>
      <c r="C29" s="13" t="s">
        <v>913</v>
      </c>
      <c r="D29" s="15">
        <v>7073376111</v>
      </c>
      <c r="E29" s="15">
        <v>568446314</v>
      </c>
    </row>
    <row r="30" spans="1:5" x14ac:dyDescent="0.3">
      <c r="A30" s="13" t="s">
        <v>1066</v>
      </c>
      <c r="B30" s="14">
        <v>71420</v>
      </c>
      <c r="C30" s="13" t="s">
        <v>1065</v>
      </c>
      <c r="D30" s="15">
        <v>6762865885</v>
      </c>
      <c r="E30" s="15">
        <v>47863669</v>
      </c>
    </row>
    <row r="31" spans="1:5" x14ac:dyDescent="0.3">
      <c r="A31" s="13" t="s">
        <v>438</v>
      </c>
      <c r="B31" s="14">
        <v>19232</v>
      </c>
      <c r="C31" s="13" t="s">
        <v>437</v>
      </c>
      <c r="D31" s="15">
        <v>6734913853</v>
      </c>
      <c r="E31" s="15">
        <v>753478093</v>
      </c>
    </row>
    <row r="32" spans="1:5" x14ac:dyDescent="0.3">
      <c r="A32" s="13" t="s">
        <v>1175</v>
      </c>
      <c r="B32" s="14">
        <v>91642</v>
      </c>
      <c r="C32" s="13" t="s">
        <v>1432</v>
      </c>
      <c r="D32" s="15">
        <v>6718577601</v>
      </c>
      <c r="E32" s="15">
        <v>443299589</v>
      </c>
    </row>
    <row r="33" spans="1:5" x14ac:dyDescent="0.3">
      <c r="A33" s="13" t="s">
        <v>1050</v>
      </c>
      <c r="B33" s="14">
        <v>92738</v>
      </c>
      <c r="C33" s="13" t="s">
        <v>1406</v>
      </c>
      <c r="D33" s="15">
        <v>6531140933</v>
      </c>
      <c r="E33" s="15">
        <v>638417933</v>
      </c>
    </row>
    <row r="34" spans="1:5" x14ac:dyDescent="0.3">
      <c r="A34" s="13" t="s">
        <v>780</v>
      </c>
      <c r="B34" s="14">
        <v>66168</v>
      </c>
      <c r="C34" s="13" t="s">
        <v>1127</v>
      </c>
      <c r="D34" s="15">
        <v>6528790092</v>
      </c>
      <c r="E34" s="15">
        <v>574970693</v>
      </c>
    </row>
    <row r="35" spans="1:5" x14ac:dyDescent="0.3">
      <c r="A35" s="13" t="s">
        <v>1140</v>
      </c>
      <c r="B35" s="14">
        <v>64246</v>
      </c>
      <c r="C35" s="13" t="s">
        <v>1427</v>
      </c>
      <c r="D35" s="15">
        <v>6506519954</v>
      </c>
      <c r="E35" s="15">
        <v>590277610</v>
      </c>
    </row>
    <row r="36" spans="1:5" x14ac:dyDescent="0.3">
      <c r="A36" s="13" t="s">
        <v>223</v>
      </c>
      <c r="B36" s="14">
        <v>65005</v>
      </c>
      <c r="C36" s="13" t="s">
        <v>1241</v>
      </c>
      <c r="D36" s="15">
        <v>6487721920</v>
      </c>
      <c r="E36" s="15">
        <v>614154377</v>
      </c>
    </row>
    <row r="37" spans="1:5" x14ac:dyDescent="0.3">
      <c r="A37" s="13" t="s">
        <v>267</v>
      </c>
      <c r="B37" s="14">
        <v>20443</v>
      </c>
      <c r="C37" s="13" t="s">
        <v>676</v>
      </c>
      <c r="D37" s="15">
        <v>6122896859</v>
      </c>
      <c r="E37" s="15">
        <v>587432346</v>
      </c>
    </row>
    <row r="38" spans="1:5" x14ac:dyDescent="0.3">
      <c r="A38" s="13" t="s">
        <v>302</v>
      </c>
      <c r="B38" s="14">
        <v>16535</v>
      </c>
      <c r="C38" s="13" t="s">
        <v>833</v>
      </c>
      <c r="D38" s="15">
        <v>6106064061</v>
      </c>
      <c r="E38" s="15">
        <v>957956670</v>
      </c>
    </row>
    <row r="39" spans="1:5" x14ac:dyDescent="0.3">
      <c r="A39" s="13" t="s">
        <v>50</v>
      </c>
      <c r="B39" s="14">
        <v>20281</v>
      </c>
      <c r="C39" s="13" t="s">
        <v>674</v>
      </c>
      <c r="D39" s="15">
        <v>5943512010</v>
      </c>
      <c r="E39" s="15">
        <v>1100773037</v>
      </c>
    </row>
    <row r="40" spans="1:5" x14ac:dyDescent="0.3">
      <c r="A40" s="13" t="s">
        <v>955</v>
      </c>
      <c r="B40" s="14">
        <v>70688</v>
      </c>
      <c r="C40" s="13" t="s">
        <v>1210</v>
      </c>
      <c r="D40" s="15">
        <v>5808382581</v>
      </c>
      <c r="E40" s="15">
        <v>865068433</v>
      </c>
    </row>
    <row r="41" spans="1:5" x14ac:dyDescent="0.3">
      <c r="A41" s="13" t="s">
        <v>332</v>
      </c>
      <c r="B41" s="14">
        <v>19445</v>
      </c>
      <c r="C41" s="13" t="s">
        <v>692</v>
      </c>
      <c r="D41" s="15">
        <v>5800947956</v>
      </c>
      <c r="E41" s="15">
        <v>936251303</v>
      </c>
    </row>
    <row r="42" spans="1:5" x14ac:dyDescent="0.3">
      <c r="A42" s="13" t="s">
        <v>1121</v>
      </c>
      <c r="B42" s="14">
        <v>68322</v>
      </c>
      <c r="C42" s="13" t="s">
        <v>1356</v>
      </c>
      <c r="D42" s="15">
        <v>5698384043</v>
      </c>
      <c r="E42" s="15">
        <v>576857512</v>
      </c>
    </row>
    <row r="43" spans="1:5" x14ac:dyDescent="0.3">
      <c r="A43" s="13" t="s">
        <v>1516</v>
      </c>
      <c r="B43" s="14">
        <v>56014</v>
      </c>
      <c r="C43" s="13" t="s">
        <v>1527</v>
      </c>
      <c r="D43" s="15">
        <v>5410419758</v>
      </c>
      <c r="E43" s="15">
        <v>342519010</v>
      </c>
    </row>
    <row r="44" spans="1:5" x14ac:dyDescent="0.3">
      <c r="A44" s="13" t="s">
        <v>75</v>
      </c>
      <c r="B44" s="14">
        <v>25968</v>
      </c>
      <c r="C44" s="13" t="s">
        <v>503</v>
      </c>
      <c r="D44" s="15">
        <v>5212157486</v>
      </c>
      <c r="E44" s="15">
        <v>575988158</v>
      </c>
    </row>
    <row r="45" spans="1:5" x14ac:dyDescent="0.3">
      <c r="A45" s="13" t="s">
        <v>332</v>
      </c>
      <c r="B45" s="14">
        <v>70238</v>
      </c>
      <c r="C45" s="13" t="s">
        <v>1286</v>
      </c>
      <c r="D45" s="15">
        <v>5116867322</v>
      </c>
      <c r="E45" s="15">
        <v>300728608</v>
      </c>
    </row>
    <row r="46" spans="1:5" x14ac:dyDescent="0.3">
      <c r="A46" s="13" t="s">
        <v>164</v>
      </c>
      <c r="B46" s="14">
        <v>22063</v>
      </c>
      <c r="C46" s="13" t="s">
        <v>210</v>
      </c>
      <c r="D46" s="15">
        <v>5034131015</v>
      </c>
      <c r="E46" s="15">
        <v>289035642</v>
      </c>
    </row>
    <row r="47" spans="1:5" x14ac:dyDescent="0.3">
      <c r="A47" s="13" t="s">
        <v>438</v>
      </c>
      <c r="B47" s="14">
        <v>17230</v>
      </c>
      <c r="C47" s="13" t="s">
        <v>500</v>
      </c>
      <c r="D47" s="15">
        <v>5024480309</v>
      </c>
      <c r="E47" s="15">
        <v>0</v>
      </c>
    </row>
    <row r="48" spans="1:5" x14ac:dyDescent="0.3">
      <c r="A48" s="13" t="s">
        <v>1087</v>
      </c>
      <c r="B48" s="14">
        <v>66044</v>
      </c>
      <c r="C48" s="13" t="s">
        <v>1446</v>
      </c>
      <c r="D48" s="15">
        <v>5017267475</v>
      </c>
      <c r="E48" s="15">
        <v>613783675</v>
      </c>
    </row>
    <row r="49" spans="1:5" x14ac:dyDescent="0.3">
      <c r="A49" s="13" t="s">
        <v>371</v>
      </c>
      <c r="B49" s="14">
        <v>69108</v>
      </c>
      <c r="C49" s="13" t="s">
        <v>1165</v>
      </c>
      <c r="D49" s="15">
        <v>4943341201</v>
      </c>
      <c r="E49" s="15">
        <v>476467483</v>
      </c>
    </row>
    <row r="50" spans="1:5" x14ac:dyDescent="0.3">
      <c r="A50" s="13" t="s">
        <v>164</v>
      </c>
      <c r="B50" s="14">
        <v>22055</v>
      </c>
      <c r="C50" s="13" t="s">
        <v>684</v>
      </c>
      <c r="D50" s="15">
        <v>4879252986</v>
      </c>
      <c r="E50" s="15">
        <v>315444439</v>
      </c>
    </row>
    <row r="51" spans="1:5" x14ac:dyDescent="0.3">
      <c r="A51" s="13" t="s">
        <v>225</v>
      </c>
      <c r="B51" s="14">
        <v>25674</v>
      </c>
      <c r="C51" s="13" t="s">
        <v>973</v>
      </c>
      <c r="D51" s="15">
        <v>4832396675</v>
      </c>
      <c r="E51" s="15">
        <v>1347607327</v>
      </c>
    </row>
    <row r="52" spans="1:5" x14ac:dyDescent="0.3">
      <c r="A52" s="13" t="s">
        <v>158</v>
      </c>
      <c r="B52" s="14">
        <v>23035</v>
      </c>
      <c r="C52" s="13" t="s">
        <v>368</v>
      </c>
      <c r="D52" s="15">
        <v>4787078659</v>
      </c>
      <c r="E52" s="15">
        <v>610180501</v>
      </c>
    </row>
    <row r="53" spans="1:5" x14ac:dyDescent="0.3">
      <c r="A53" s="13" t="s">
        <v>1227</v>
      </c>
      <c r="B53" s="14">
        <v>68608</v>
      </c>
      <c r="C53" s="13" t="s">
        <v>1275</v>
      </c>
      <c r="D53" s="15">
        <v>4672602724</v>
      </c>
      <c r="E53" s="15">
        <v>733545570</v>
      </c>
    </row>
    <row r="54" spans="1:5" x14ac:dyDescent="0.3">
      <c r="A54" s="13" t="s">
        <v>1071</v>
      </c>
      <c r="B54" s="14">
        <v>60380</v>
      </c>
      <c r="C54" s="13" t="s">
        <v>1287</v>
      </c>
      <c r="D54" s="15">
        <v>4555179836</v>
      </c>
      <c r="E54" s="15">
        <v>390694796</v>
      </c>
    </row>
    <row r="55" spans="1:5" x14ac:dyDescent="0.3">
      <c r="A55" s="13" t="s">
        <v>1103</v>
      </c>
      <c r="B55" s="14">
        <v>62235</v>
      </c>
      <c r="C55" s="13" t="s">
        <v>1395</v>
      </c>
      <c r="D55" s="15">
        <v>4279163109</v>
      </c>
      <c r="E55" s="15">
        <v>424341242</v>
      </c>
    </row>
    <row r="56" spans="1:5" x14ac:dyDescent="0.3">
      <c r="A56" s="13" t="s">
        <v>1453</v>
      </c>
      <c r="B56" s="14">
        <v>69019</v>
      </c>
      <c r="C56" s="13" t="s">
        <v>1452</v>
      </c>
      <c r="D56" s="15">
        <v>4217180321</v>
      </c>
      <c r="E56" s="15">
        <v>488714573</v>
      </c>
    </row>
    <row r="57" spans="1:5" x14ac:dyDescent="0.3">
      <c r="A57" s="13" t="s">
        <v>584</v>
      </c>
      <c r="B57" s="14">
        <v>81973</v>
      </c>
      <c r="C57" s="13" t="s">
        <v>1561</v>
      </c>
      <c r="D57" s="15">
        <v>4048003648</v>
      </c>
      <c r="E57" s="15">
        <v>0</v>
      </c>
    </row>
    <row r="58" spans="1:5" x14ac:dyDescent="0.3">
      <c r="A58" s="13" t="s">
        <v>214</v>
      </c>
      <c r="B58" s="14">
        <v>63312</v>
      </c>
      <c r="C58" s="13" t="s">
        <v>1250</v>
      </c>
      <c r="D58" s="15">
        <v>3932893482</v>
      </c>
      <c r="E58" s="15">
        <v>312446229</v>
      </c>
    </row>
    <row r="59" spans="1:5" x14ac:dyDescent="0.3">
      <c r="A59" s="13" t="s">
        <v>733</v>
      </c>
      <c r="B59" s="14">
        <v>69868</v>
      </c>
      <c r="C59" s="13" t="s">
        <v>1448</v>
      </c>
      <c r="D59" s="15">
        <v>3909614471</v>
      </c>
      <c r="E59" s="15">
        <v>270398046</v>
      </c>
    </row>
    <row r="60" spans="1:5" x14ac:dyDescent="0.3">
      <c r="A60" s="13" t="s">
        <v>50</v>
      </c>
      <c r="B60" s="14">
        <v>22667</v>
      </c>
      <c r="C60" s="13" t="s">
        <v>875</v>
      </c>
      <c r="D60" s="15">
        <v>3814437047</v>
      </c>
      <c r="E60" s="15">
        <v>676934333</v>
      </c>
    </row>
    <row r="61" spans="1:5" x14ac:dyDescent="0.3">
      <c r="A61" s="13" t="s">
        <v>1091</v>
      </c>
      <c r="B61" s="14">
        <v>62825</v>
      </c>
      <c r="C61" s="13" t="s">
        <v>1324</v>
      </c>
      <c r="D61" s="15">
        <v>3642128300</v>
      </c>
      <c r="E61" s="15">
        <v>3642128300</v>
      </c>
    </row>
    <row r="62" spans="1:5" x14ac:dyDescent="0.3">
      <c r="A62" s="13" t="s">
        <v>126</v>
      </c>
      <c r="B62" s="14">
        <v>21652</v>
      </c>
      <c r="C62" s="13" t="s">
        <v>404</v>
      </c>
      <c r="D62" s="15">
        <v>3596689806</v>
      </c>
      <c r="E62" s="15">
        <v>1634165691</v>
      </c>
    </row>
    <row r="63" spans="1:5" x14ac:dyDescent="0.3">
      <c r="A63" s="13" t="s">
        <v>1044</v>
      </c>
      <c r="B63" s="14">
        <v>60895</v>
      </c>
      <c r="C63" s="13" t="s">
        <v>1455</v>
      </c>
      <c r="D63" s="15">
        <v>3551696155</v>
      </c>
      <c r="E63" s="15">
        <v>546263348</v>
      </c>
    </row>
    <row r="64" spans="1:5" x14ac:dyDescent="0.3">
      <c r="A64" s="13" t="s">
        <v>238</v>
      </c>
      <c r="B64" s="14">
        <v>10677</v>
      </c>
      <c r="C64" s="13" t="s">
        <v>399</v>
      </c>
      <c r="D64" s="15">
        <v>3532402286</v>
      </c>
      <c r="E64" s="15">
        <v>3675520</v>
      </c>
    </row>
    <row r="65" spans="1:5" x14ac:dyDescent="0.3">
      <c r="A65" s="13" t="s">
        <v>200</v>
      </c>
      <c r="B65" s="14">
        <v>92657</v>
      </c>
      <c r="C65" s="13" t="s">
        <v>1067</v>
      </c>
      <c r="D65" s="15">
        <v>3526625567</v>
      </c>
      <c r="E65" s="15">
        <v>486230925</v>
      </c>
    </row>
    <row r="66" spans="1:5" x14ac:dyDescent="0.3">
      <c r="A66" s="13" t="s">
        <v>1058</v>
      </c>
      <c r="B66" s="14">
        <v>65498</v>
      </c>
      <c r="C66" s="13" t="s">
        <v>1462</v>
      </c>
      <c r="D66" s="15">
        <v>3432561580</v>
      </c>
      <c r="E66" s="15">
        <v>518683926</v>
      </c>
    </row>
    <row r="67" spans="1:5" x14ac:dyDescent="0.3">
      <c r="A67" s="13" t="s">
        <v>566</v>
      </c>
      <c r="B67" s="14">
        <v>68136</v>
      </c>
      <c r="C67" s="13" t="s">
        <v>1478</v>
      </c>
      <c r="D67" s="15">
        <v>3285082506</v>
      </c>
      <c r="E67" s="15">
        <v>281751000</v>
      </c>
    </row>
    <row r="68" spans="1:5" x14ac:dyDescent="0.3">
      <c r="A68" s="13" t="s">
        <v>164</v>
      </c>
      <c r="B68" s="14">
        <v>41491</v>
      </c>
      <c r="C68" s="13" t="s">
        <v>342</v>
      </c>
      <c r="D68" s="15">
        <v>3239766178</v>
      </c>
      <c r="E68" s="15">
        <v>233259075</v>
      </c>
    </row>
    <row r="69" spans="1:5" x14ac:dyDescent="0.3">
      <c r="A69" s="13" t="s">
        <v>40</v>
      </c>
      <c r="B69" s="14">
        <v>50814</v>
      </c>
      <c r="C69" s="13" t="s">
        <v>48</v>
      </c>
      <c r="D69" s="15">
        <v>3199266231</v>
      </c>
      <c r="E69" s="15">
        <v>419378964</v>
      </c>
    </row>
    <row r="70" spans="1:5" x14ac:dyDescent="0.3">
      <c r="A70" s="13" t="s">
        <v>1012</v>
      </c>
      <c r="B70" s="14">
        <v>70025</v>
      </c>
      <c r="C70" s="13" t="s">
        <v>1276</v>
      </c>
      <c r="D70" s="15">
        <v>3187938113</v>
      </c>
      <c r="E70" s="15">
        <v>362029481</v>
      </c>
    </row>
    <row r="71" spans="1:5" x14ac:dyDescent="0.3">
      <c r="A71" s="13" t="s">
        <v>955</v>
      </c>
      <c r="B71" s="14">
        <v>66281</v>
      </c>
      <c r="C71" s="13" t="s">
        <v>1201</v>
      </c>
      <c r="D71" s="15">
        <v>3124515581</v>
      </c>
      <c r="E71" s="15">
        <v>568659007</v>
      </c>
    </row>
    <row r="72" spans="1:5" x14ac:dyDescent="0.3">
      <c r="A72" s="13" t="s">
        <v>438</v>
      </c>
      <c r="B72" s="14">
        <v>19240</v>
      </c>
      <c r="C72" s="13" t="s">
        <v>659</v>
      </c>
      <c r="D72" s="15">
        <v>3064506878</v>
      </c>
      <c r="E72" s="15">
        <v>34129438</v>
      </c>
    </row>
    <row r="73" spans="1:5" x14ac:dyDescent="0.3">
      <c r="A73" s="13" t="s">
        <v>158</v>
      </c>
      <c r="B73" s="14">
        <v>23043</v>
      </c>
      <c r="C73" s="13" t="s">
        <v>868</v>
      </c>
      <c r="D73" s="15">
        <v>3001031923</v>
      </c>
      <c r="E73" s="15">
        <v>280215667</v>
      </c>
    </row>
    <row r="74" spans="1:5" x14ac:dyDescent="0.3">
      <c r="A74" s="13" t="s">
        <v>1087</v>
      </c>
      <c r="B74" s="14">
        <v>66974</v>
      </c>
      <c r="C74" s="13" t="s">
        <v>1349</v>
      </c>
      <c r="D74" s="15">
        <v>2931038549</v>
      </c>
      <c r="E74" s="15">
        <v>524232968</v>
      </c>
    </row>
    <row r="75" spans="1:5" x14ac:dyDescent="0.3">
      <c r="A75" s="13" t="s">
        <v>319</v>
      </c>
      <c r="B75" s="14">
        <v>10111</v>
      </c>
      <c r="C75" s="13" t="s">
        <v>663</v>
      </c>
      <c r="D75" s="15">
        <v>2887281704</v>
      </c>
      <c r="E75" s="15">
        <v>137082802</v>
      </c>
    </row>
    <row r="76" spans="1:5" x14ac:dyDescent="0.3">
      <c r="A76" s="13" t="s">
        <v>200</v>
      </c>
      <c r="B76" s="14">
        <v>23787</v>
      </c>
      <c r="C76" s="13" t="s">
        <v>999</v>
      </c>
      <c r="D76" s="15">
        <v>2877584079</v>
      </c>
      <c r="E76" s="15">
        <v>195392197</v>
      </c>
    </row>
    <row r="77" spans="1:5" x14ac:dyDescent="0.3">
      <c r="A77" s="13" t="s">
        <v>166</v>
      </c>
      <c r="B77" s="14">
        <v>18058</v>
      </c>
      <c r="C77" s="13" t="s">
        <v>207</v>
      </c>
      <c r="D77" s="15">
        <v>2850734343</v>
      </c>
      <c r="E77" s="15">
        <v>355325698</v>
      </c>
    </row>
    <row r="78" spans="1:5" x14ac:dyDescent="0.3">
      <c r="A78" s="13" t="s">
        <v>1172</v>
      </c>
      <c r="B78" s="14">
        <v>61689</v>
      </c>
      <c r="C78" s="13" t="s">
        <v>1443</v>
      </c>
      <c r="D78" s="15">
        <v>2831714066</v>
      </c>
      <c r="E78" s="15">
        <v>355775921</v>
      </c>
    </row>
    <row r="79" spans="1:5" x14ac:dyDescent="0.3">
      <c r="A79" s="13" t="s">
        <v>130</v>
      </c>
      <c r="B79" s="14">
        <v>70815</v>
      </c>
      <c r="C79" s="13" t="s">
        <v>1474</v>
      </c>
      <c r="D79" s="15">
        <v>2827473641</v>
      </c>
      <c r="E79" s="15">
        <v>220558251</v>
      </c>
    </row>
    <row r="80" spans="1:5" x14ac:dyDescent="0.3">
      <c r="A80" s="13" t="s">
        <v>75</v>
      </c>
      <c r="B80" s="14">
        <v>18600</v>
      </c>
      <c r="C80" s="13" t="s">
        <v>447</v>
      </c>
      <c r="D80" s="15">
        <v>2811068746</v>
      </c>
      <c r="E80" s="15">
        <v>207772238</v>
      </c>
    </row>
    <row r="81" spans="1:5" x14ac:dyDescent="0.3">
      <c r="A81" s="13" t="s">
        <v>1124</v>
      </c>
      <c r="B81" s="14">
        <v>67105</v>
      </c>
      <c r="C81" s="13" t="s">
        <v>1350</v>
      </c>
      <c r="D81" s="15">
        <v>2793417754</v>
      </c>
      <c r="E81" s="15">
        <v>406668793</v>
      </c>
    </row>
    <row r="82" spans="1:5" x14ac:dyDescent="0.3">
      <c r="A82" s="13" t="s">
        <v>126</v>
      </c>
      <c r="B82" s="14">
        <v>21687</v>
      </c>
      <c r="C82" s="13" t="s">
        <v>555</v>
      </c>
      <c r="D82" s="15">
        <v>2790981114</v>
      </c>
      <c r="E82" s="15">
        <v>1419610385</v>
      </c>
    </row>
    <row r="83" spans="1:5" x14ac:dyDescent="0.3">
      <c r="A83" s="13" t="s">
        <v>1111</v>
      </c>
      <c r="B83" s="14">
        <v>64467</v>
      </c>
      <c r="C83" s="13" t="s">
        <v>1110</v>
      </c>
      <c r="D83" s="15">
        <v>2761682924</v>
      </c>
      <c r="E83" s="15">
        <v>0</v>
      </c>
    </row>
    <row r="84" spans="1:5" x14ac:dyDescent="0.3">
      <c r="A84" s="13" t="s">
        <v>158</v>
      </c>
      <c r="B84" s="14">
        <v>42404</v>
      </c>
      <c r="C84" s="13" t="s">
        <v>461</v>
      </c>
      <c r="D84" s="15">
        <v>2685577618</v>
      </c>
      <c r="E84" s="15">
        <v>230383305</v>
      </c>
    </row>
    <row r="85" spans="1:5" x14ac:dyDescent="0.3">
      <c r="A85" s="13" t="s">
        <v>1083</v>
      </c>
      <c r="B85" s="14">
        <v>80802</v>
      </c>
      <c r="C85" s="13" t="s">
        <v>1444</v>
      </c>
      <c r="D85" s="15">
        <v>2651573303</v>
      </c>
      <c r="E85" s="15">
        <v>240916285</v>
      </c>
    </row>
    <row r="86" spans="1:5" x14ac:dyDescent="0.3">
      <c r="A86" s="13" t="s">
        <v>158</v>
      </c>
      <c r="B86" s="14">
        <v>24740</v>
      </c>
      <c r="C86" s="13" t="s">
        <v>553</v>
      </c>
      <c r="D86" s="15">
        <v>2631119306</v>
      </c>
      <c r="E86" s="15">
        <v>605108434</v>
      </c>
    </row>
    <row r="87" spans="1:5" x14ac:dyDescent="0.3">
      <c r="A87" s="13" t="s">
        <v>1182</v>
      </c>
      <c r="B87" s="14">
        <v>67172</v>
      </c>
      <c r="C87" s="13" t="s">
        <v>1181</v>
      </c>
      <c r="D87" s="15">
        <v>2578842006</v>
      </c>
      <c r="E87" s="15">
        <v>180596562</v>
      </c>
    </row>
    <row r="88" spans="1:5" x14ac:dyDescent="0.3">
      <c r="A88" s="13" t="s">
        <v>721</v>
      </c>
      <c r="B88" s="14">
        <v>15598</v>
      </c>
      <c r="C88" s="13" t="s">
        <v>720</v>
      </c>
      <c r="D88" s="15">
        <v>2497488272</v>
      </c>
      <c r="E88" s="15">
        <v>2364836253</v>
      </c>
    </row>
    <row r="89" spans="1:5" x14ac:dyDescent="0.3">
      <c r="A89" s="13" t="s">
        <v>158</v>
      </c>
      <c r="B89" s="14">
        <v>65315</v>
      </c>
      <c r="C89" s="13" t="s">
        <v>1353</v>
      </c>
      <c r="D89" s="15">
        <v>2466561369</v>
      </c>
      <c r="E89" s="15">
        <v>242641156</v>
      </c>
    </row>
    <row r="90" spans="1:5" x14ac:dyDescent="0.3">
      <c r="A90" s="13" t="s">
        <v>130</v>
      </c>
      <c r="B90" s="14">
        <v>88072</v>
      </c>
      <c r="C90" s="13" t="s">
        <v>1224</v>
      </c>
      <c r="D90" s="15">
        <v>2437550435</v>
      </c>
      <c r="E90" s="15">
        <v>202837618</v>
      </c>
    </row>
    <row r="91" spans="1:5" x14ac:dyDescent="0.3">
      <c r="A91" s="13" t="s">
        <v>1466</v>
      </c>
      <c r="B91" s="14">
        <v>63274</v>
      </c>
      <c r="C91" s="13" t="s">
        <v>1465</v>
      </c>
      <c r="D91" s="15">
        <v>2412850322</v>
      </c>
      <c r="E91" s="15">
        <v>442831975</v>
      </c>
    </row>
    <row r="92" spans="1:5" x14ac:dyDescent="0.3">
      <c r="A92" s="13" t="s">
        <v>158</v>
      </c>
      <c r="B92" s="14">
        <v>36447</v>
      </c>
      <c r="C92" s="13" t="s">
        <v>610</v>
      </c>
      <c r="D92" s="15">
        <v>2407623003</v>
      </c>
      <c r="E92" s="15">
        <v>0</v>
      </c>
    </row>
    <row r="93" spans="1:5" x14ac:dyDescent="0.3">
      <c r="A93" s="13" t="s">
        <v>35</v>
      </c>
      <c r="B93" s="14">
        <v>62510</v>
      </c>
      <c r="C93" s="13" t="s">
        <v>1225</v>
      </c>
      <c r="D93" s="15">
        <v>2336153670</v>
      </c>
      <c r="E93" s="15">
        <v>197522701</v>
      </c>
    </row>
    <row r="94" spans="1:5" x14ac:dyDescent="0.3">
      <c r="A94" s="13" t="s">
        <v>1087</v>
      </c>
      <c r="B94" s="14">
        <v>68675</v>
      </c>
      <c r="C94" s="13" t="s">
        <v>1267</v>
      </c>
      <c r="D94" s="15">
        <v>2335510786</v>
      </c>
      <c r="E94" s="15">
        <v>169944972</v>
      </c>
    </row>
    <row r="95" spans="1:5" x14ac:dyDescent="0.3">
      <c r="A95" s="13" t="s">
        <v>105</v>
      </c>
      <c r="B95" s="14">
        <v>16322</v>
      </c>
      <c r="C95" s="13" t="s">
        <v>198</v>
      </c>
      <c r="D95" s="15">
        <v>2309576498</v>
      </c>
      <c r="E95" s="15">
        <v>53190463</v>
      </c>
    </row>
    <row r="96" spans="1:5" x14ac:dyDescent="0.3">
      <c r="A96" s="13" t="s">
        <v>617</v>
      </c>
      <c r="B96" s="14">
        <v>62626</v>
      </c>
      <c r="C96" s="13" t="s">
        <v>1198</v>
      </c>
      <c r="D96" s="15">
        <v>2225286219</v>
      </c>
      <c r="E96" s="15">
        <v>109896167</v>
      </c>
    </row>
    <row r="97" spans="1:5" x14ac:dyDescent="0.3">
      <c r="A97" s="13" t="s">
        <v>332</v>
      </c>
      <c r="B97" s="14">
        <v>70106</v>
      </c>
      <c r="C97" s="13" t="s">
        <v>1254</v>
      </c>
      <c r="D97" s="15">
        <v>2164140203</v>
      </c>
      <c r="E97" s="15">
        <v>35053872</v>
      </c>
    </row>
    <row r="98" spans="1:5" x14ac:dyDescent="0.3">
      <c r="A98" s="13" t="s">
        <v>1457</v>
      </c>
      <c r="B98" s="14">
        <v>61301</v>
      </c>
      <c r="C98" s="13" t="s">
        <v>1456</v>
      </c>
      <c r="D98" s="15">
        <v>2158036172</v>
      </c>
      <c r="E98" s="15">
        <v>233764788</v>
      </c>
    </row>
    <row r="99" spans="1:5" x14ac:dyDescent="0.3">
      <c r="A99" s="13" t="s">
        <v>1149</v>
      </c>
      <c r="B99" s="14">
        <v>61263</v>
      </c>
      <c r="C99" s="13" t="s">
        <v>1190</v>
      </c>
      <c r="D99" s="15">
        <v>2106508548</v>
      </c>
      <c r="E99" s="15">
        <v>125435233</v>
      </c>
    </row>
    <row r="100" spans="1:5" x14ac:dyDescent="0.3">
      <c r="A100" s="13" t="s">
        <v>515</v>
      </c>
      <c r="B100" s="14">
        <v>21482</v>
      </c>
      <c r="C100" s="13" t="s">
        <v>588</v>
      </c>
      <c r="D100" s="15">
        <v>2097358656</v>
      </c>
      <c r="E100" s="15">
        <v>336408386</v>
      </c>
    </row>
    <row r="101" spans="1:5" x14ac:dyDescent="0.3">
      <c r="A101" s="13" t="s">
        <v>113</v>
      </c>
      <c r="B101" s="14">
        <v>25011</v>
      </c>
      <c r="C101" s="13" t="s">
        <v>227</v>
      </c>
      <c r="D101" s="15">
        <v>2086949729</v>
      </c>
      <c r="E101" s="15">
        <v>350619399</v>
      </c>
    </row>
    <row r="102" spans="1:5" x14ac:dyDescent="0.3">
      <c r="A102" s="13" t="s">
        <v>319</v>
      </c>
      <c r="B102" s="14">
        <v>69477</v>
      </c>
      <c r="C102" s="13" t="s">
        <v>1342</v>
      </c>
      <c r="D102" s="15">
        <v>2057339265</v>
      </c>
      <c r="E102" s="15">
        <v>299042167</v>
      </c>
    </row>
    <row r="103" spans="1:5" x14ac:dyDescent="0.3">
      <c r="A103" s="13" t="s">
        <v>371</v>
      </c>
      <c r="B103" s="14">
        <v>25151</v>
      </c>
      <c r="C103" s="13" t="s">
        <v>539</v>
      </c>
      <c r="D103" s="15">
        <v>2043780692</v>
      </c>
      <c r="E103" s="15">
        <v>2029587723</v>
      </c>
    </row>
    <row r="104" spans="1:5" x14ac:dyDescent="0.3">
      <c r="A104" s="13" t="s">
        <v>75</v>
      </c>
      <c r="B104" s="14">
        <v>69663</v>
      </c>
      <c r="C104" s="13" t="s">
        <v>1475</v>
      </c>
      <c r="D104" s="15">
        <v>2041156766</v>
      </c>
      <c r="E104" s="15">
        <v>217731677</v>
      </c>
    </row>
    <row r="105" spans="1:5" x14ac:dyDescent="0.3">
      <c r="A105" s="13" t="s">
        <v>489</v>
      </c>
      <c r="B105" s="14">
        <v>15539</v>
      </c>
      <c r="C105" s="13" t="s">
        <v>747</v>
      </c>
      <c r="D105" s="15">
        <v>2022368476</v>
      </c>
      <c r="E105" s="15">
        <v>2022264150</v>
      </c>
    </row>
    <row r="106" spans="1:5" x14ac:dyDescent="0.3">
      <c r="A106" s="13" t="s">
        <v>35</v>
      </c>
      <c r="B106" s="14">
        <v>88668</v>
      </c>
      <c r="C106" s="13" t="s">
        <v>1435</v>
      </c>
      <c r="D106" s="15">
        <v>1997555583</v>
      </c>
      <c r="E106" s="15">
        <v>179924811</v>
      </c>
    </row>
    <row r="107" spans="1:5" x14ac:dyDescent="0.3">
      <c r="A107" s="13" t="s">
        <v>1012</v>
      </c>
      <c r="B107" s="14">
        <v>65536</v>
      </c>
      <c r="C107" s="13" t="s">
        <v>1467</v>
      </c>
      <c r="D107" s="15">
        <v>1997317270</v>
      </c>
      <c r="E107" s="15">
        <v>226219196</v>
      </c>
    </row>
    <row r="108" spans="1:5" x14ac:dyDescent="0.3">
      <c r="A108" s="13" t="s">
        <v>158</v>
      </c>
      <c r="B108" s="14">
        <v>39012</v>
      </c>
      <c r="C108" s="13" t="s">
        <v>402</v>
      </c>
      <c r="D108" s="15">
        <v>1980834759</v>
      </c>
      <c r="E108" s="15">
        <v>64677536</v>
      </c>
    </row>
    <row r="109" spans="1:5" x14ac:dyDescent="0.3">
      <c r="A109" s="13" t="s">
        <v>126</v>
      </c>
      <c r="B109" s="14">
        <v>11185</v>
      </c>
      <c r="C109" s="13" t="s">
        <v>874</v>
      </c>
      <c r="D109" s="15">
        <v>1957940332</v>
      </c>
      <c r="E109" s="15">
        <v>197258393</v>
      </c>
    </row>
    <row r="110" spans="1:5" x14ac:dyDescent="0.3">
      <c r="A110" s="13" t="s">
        <v>376</v>
      </c>
      <c r="B110" s="14">
        <v>19976</v>
      </c>
      <c r="C110" s="13" t="s">
        <v>375</v>
      </c>
      <c r="D110" s="15">
        <v>1954386358</v>
      </c>
      <c r="E110" s="15">
        <v>115539118</v>
      </c>
    </row>
    <row r="111" spans="1:5" x14ac:dyDescent="0.3">
      <c r="A111" s="13" t="s">
        <v>1124</v>
      </c>
      <c r="B111" s="14">
        <v>80942</v>
      </c>
      <c r="C111" s="13" t="s">
        <v>1154</v>
      </c>
      <c r="D111" s="15">
        <v>1933328503</v>
      </c>
      <c r="E111" s="15">
        <v>335599665</v>
      </c>
    </row>
    <row r="112" spans="1:5" x14ac:dyDescent="0.3">
      <c r="A112" s="13" t="s">
        <v>216</v>
      </c>
      <c r="B112" s="14">
        <v>39039</v>
      </c>
      <c r="C112" s="13" t="s">
        <v>926</v>
      </c>
      <c r="D112" s="15">
        <v>1932162829</v>
      </c>
      <c r="E112" s="15">
        <v>81972318</v>
      </c>
    </row>
    <row r="113" spans="1:5" x14ac:dyDescent="0.3">
      <c r="A113" s="13" t="s">
        <v>214</v>
      </c>
      <c r="B113" s="14">
        <v>16691</v>
      </c>
      <c r="C113" s="13" t="s">
        <v>510</v>
      </c>
      <c r="D113" s="15">
        <v>1921508510</v>
      </c>
      <c r="E113" s="15">
        <v>156228831</v>
      </c>
    </row>
    <row r="114" spans="1:5" x14ac:dyDescent="0.3">
      <c r="A114" s="13" t="s">
        <v>1238</v>
      </c>
      <c r="B114" s="14">
        <v>65919</v>
      </c>
      <c r="C114" s="13" t="s">
        <v>1237</v>
      </c>
      <c r="D114" s="15">
        <v>1909135746</v>
      </c>
      <c r="E114" s="15">
        <v>336808055</v>
      </c>
    </row>
    <row r="115" spans="1:5" x14ac:dyDescent="0.3">
      <c r="A115" s="13" t="s">
        <v>54</v>
      </c>
      <c r="B115" s="14">
        <v>50520</v>
      </c>
      <c r="C115" s="13" t="s">
        <v>57</v>
      </c>
      <c r="D115" s="15">
        <v>1888358601</v>
      </c>
      <c r="E115" s="15">
        <v>174631332</v>
      </c>
    </row>
    <row r="116" spans="1:5" x14ac:dyDescent="0.3">
      <c r="A116" s="13" t="s">
        <v>1031</v>
      </c>
      <c r="B116" s="14">
        <v>93696</v>
      </c>
      <c r="C116" s="13" t="s">
        <v>1030</v>
      </c>
      <c r="D116" s="15">
        <v>1865100931</v>
      </c>
      <c r="E116" s="15">
        <v>288839299</v>
      </c>
    </row>
    <row r="117" spans="1:5" x14ac:dyDescent="0.3">
      <c r="A117" s="13" t="s">
        <v>225</v>
      </c>
      <c r="B117" s="14">
        <v>31194</v>
      </c>
      <c r="C117" s="13" t="s">
        <v>603</v>
      </c>
      <c r="D117" s="15">
        <v>1833737779</v>
      </c>
      <c r="E117" s="15">
        <v>169238754</v>
      </c>
    </row>
    <row r="118" spans="1:5" x14ac:dyDescent="0.3">
      <c r="A118" s="13" t="s">
        <v>166</v>
      </c>
      <c r="B118" s="14">
        <v>68381</v>
      </c>
      <c r="C118" s="13" t="s">
        <v>1447</v>
      </c>
      <c r="D118" s="15">
        <v>1830141391</v>
      </c>
      <c r="E118" s="15">
        <v>195619081</v>
      </c>
    </row>
    <row r="119" spans="1:5" x14ac:dyDescent="0.3">
      <c r="A119" s="13" t="s">
        <v>225</v>
      </c>
      <c r="B119" s="14">
        <v>25658</v>
      </c>
      <c r="C119" s="13" t="s">
        <v>767</v>
      </c>
      <c r="D119" s="15">
        <v>1823905467</v>
      </c>
      <c r="E119" s="15">
        <v>137675</v>
      </c>
    </row>
    <row r="120" spans="1:5" x14ac:dyDescent="0.3">
      <c r="A120" s="13" t="s">
        <v>50</v>
      </c>
      <c r="B120" s="14">
        <v>20699</v>
      </c>
      <c r="C120" s="13" t="s">
        <v>691</v>
      </c>
      <c r="D120" s="15">
        <v>1809174410</v>
      </c>
      <c r="E120" s="15">
        <v>92337909</v>
      </c>
    </row>
    <row r="121" spans="1:5" x14ac:dyDescent="0.3">
      <c r="A121" s="13" t="s">
        <v>438</v>
      </c>
      <c r="B121" s="14">
        <v>36455</v>
      </c>
      <c r="C121" s="13" t="s">
        <v>608</v>
      </c>
      <c r="D121" s="15">
        <v>1797953603</v>
      </c>
      <c r="E121" s="15">
        <v>1686976306</v>
      </c>
    </row>
    <row r="122" spans="1:5" x14ac:dyDescent="0.3">
      <c r="A122" s="13" t="s">
        <v>209</v>
      </c>
      <c r="B122" s="14">
        <v>11150</v>
      </c>
      <c r="C122" s="13" t="s">
        <v>589</v>
      </c>
      <c r="D122" s="15">
        <v>1791607188</v>
      </c>
      <c r="E122" s="15">
        <v>345626548</v>
      </c>
    </row>
    <row r="123" spans="1:5" x14ac:dyDescent="0.3">
      <c r="A123" s="13" t="s">
        <v>43</v>
      </c>
      <c r="B123" s="14">
        <v>50229</v>
      </c>
      <c r="C123" s="13" t="s">
        <v>46</v>
      </c>
      <c r="D123" s="15">
        <v>1771670498</v>
      </c>
      <c r="E123" s="15">
        <v>299168097</v>
      </c>
    </row>
    <row r="124" spans="1:5" x14ac:dyDescent="0.3">
      <c r="A124" s="13" t="s">
        <v>1209</v>
      </c>
      <c r="B124" s="14">
        <v>67644</v>
      </c>
      <c r="C124" s="13" t="s">
        <v>1208</v>
      </c>
      <c r="D124" s="15">
        <v>1771421235</v>
      </c>
      <c r="E124" s="15">
        <v>183069390</v>
      </c>
    </row>
    <row r="125" spans="1:5" x14ac:dyDescent="0.3">
      <c r="A125" s="13" t="s">
        <v>1140</v>
      </c>
      <c r="B125" s="14">
        <v>78778</v>
      </c>
      <c r="C125" s="13" t="s">
        <v>1139</v>
      </c>
      <c r="D125" s="15">
        <v>1717064924</v>
      </c>
      <c r="E125" s="15">
        <v>126327805</v>
      </c>
    </row>
    <row r="126" spans="1:5" x14ac:dyDescent="0.3">
      <c r="A126" s="13" t="s">
        <v>1064</v>
      </c>
      <c r="B126" s="14">
        <v>66141</v>
      </c>
      <c r="C126" s="13" t="s">
        <v>1063</v>
      </c>
      <c r="D126" s="15">
        <v>1709174758</v>
      </c>
      <c r="E126" s="15">
        <v>997999140</v>
      </c>
    </row>
    <row r="127" spans="1:5" x14ac:dyDescent="0.3">
      <c r="A127" s="13" t="s">
        <v>130</v>
      </c>
      <c r="B127" s="14">
        <v>19682</v>
      </c>
      <c r="C127" s="13" t="s">
        <v>698</v>
      </c>
      <c r="D127" s="15">
        <v>1673603904</v>
      </c>
      <c r="E127" s="15">
        <v>256521131</v>
      </c>
    </row>
    <row r="128" spans="1:5" x14ac:dyDescent="0.3">
      <c r="A128" s="13" t="s">
        <v>315</v>
      </c>
      <c r="B128" s="14">
        <v>60739</v>
      </c>
      <c r="C128" s="13" t="s">
        <v>1438</v>
      </c>
      <c r="D128" s="15">
        <v>1659252958</v>
      </c>
      <c r="E128" s="15">
        <v>164593461</v>
      </c>
    </row>
    <row r="129" spans="1:5" x14ac:dyDescent="0.3">
      <c r="A129" s="13" t="s">
        <v>200</v>
      </c>
      <c r="B129" s="14">
        <v>37877</v>
      </c>
      <c r="C129" s="13" t="s">
        <v>713</v>
      </c>
      <c r="D129" s="15">
        <v>1657995396</v>
      </c>
      <c r="E129" s="15">
        <v>0</v>
      </c>
    </row>
    <row r="130" spans="1:5" x14ac:dyDescent="0.3">
      <c r="A130" s="13" t="s">
        <v>35</v>
      </c>
      <c r="B130" s="14">
        <v>35076</v>
      </c>
      <c r="C130" s="13" t="s">
        <v>884</v>
      </c>
      <c r="D130" s="15">
        <v>1639879881</v>
      </c>
      <c r="E130" s="15">
        <v>1639879881</v>
      </c>
    </row>
    <row r="131" spans="1:5" x14ac:dyDescent="0.3">
      <c r="A131" s="13" t="s">
        <v>200</v>
      </c>
      <c r="B131" s="14">
        <v>23779</v>
      </c>
      <c r="C131" s="13" t="s">
        <v>707</v>
      </c>
      <c r="D131" s="15">
        <v>1633354682</v>
      </c>
      <c r="E131" s="15">
        <v>10341989</v>
      </c>
    </row>
    <row r="132" spans="1:5" x14ac:dyDescent="0.3">
      <c r="A132" s="13" t="s">
        <v>225</v>
      </c>
      <c r="B132" s="14">
        <v>19070</v>
      </c>
      <c r="C132" s="13" t="s">
        <v>727</v>
      </c>
      <c r="D132" s="15">
        <v>1629133276</v>
      </c>
      <c r="E132" s="15">
        <v>160597799</v>
      </c>
    </row>
    <row r="133" spans="1:5" x14ac:dyDescent="0.3">
      <c r="A133" s="13" t="s">
        <v>200</v>
      </c>
      <c r="B133" s="14">
        <v>19100</v>
      </c>
      <c r="C133" s="13" t="s">
        <v>412</v>
      </c>
      <c r="D133" s="15">
        <v>1608076847</v>
      </c>
      <c r="E133" s="15">
        <v>720563112</v>
      </c>
    </row>
    <row r="134" spans="1:5" x14ac:dyDescent="0.3">
      <c r="A134" s="13" t="s">
        <v>1334</v>
      </c>
      <c r="B134" s="14">
        <v>65528</v>
      </c>
      <c r="C134" s="13" t="s">
        <v>1359</v>
      </c>
      <c r="D134" s="15">
        <v>1593314846</v>
      </c>
      <c r="E134" s="15">
        <v>458673794</v>
      </c>
    </row>
    <row r="135" spans="1:5" x14ac:dyDescent="0.3">
      <c r="A135" s="13" t="s">
        <v>126</v>
      </c>
      <c r="B135" s="14">
        <v>21660</v>
      </c>
      <c r="C135" s="13" t="s">
        <v>912</v>
      </c>
      <c r="D135" s="15">
        <v>1565422076</v>
      </c>
      <c r="E135" s="15">
        <v>992553802</v>
      </c>
    </row>
    <row r="136" spans="1:5" x14ac:dyDescent="0.3">
      <c r="A136" s="13" t="s">
        <v>130</v>
      </c>
      <c r="B136" s="14">
        <v>11000</v>
      </c>
      <c r="C136" s="13" t="s">
        <v>129</v>
      </c>
      <c r="D136" s="15">
        <v>1551815158</v>
      </c>
      <c r="E136" s="15">
        <v>284273593</v>
      </c>
    </row>
    <row r="137" spans="1:5" x14ac:dyDescent="0.3">
      <c r="A137" s="13" t="s">
        <v>332</v>
      </c>
      <c r="B137" s="14">
        <v>23841</v>
      </c>
      <c r="C137" s="13" t="s">
        <v>504</v>
      </c>
      <c r="D137" s="15">
        <v>1522487777</v>
      </c>
      <c r="E137" s="15">
        <v>143753365</v>
      </c>
    </row>
    <row r="138" spans="1:5" x14ac:dyDescent="0.3">
      <c r="A138" s="13" t="s">
        <v>43</v>
      </c>
      <c r="B138" s="14">
        <v>51586</v>
      </c>
      <c r="C138" s="13" t="s">
        <v>47</v>
      </c>
      <c r="D138" s="15">
        <v>1518236741</v>
      </c>
      <c r="E138" s="15">
        <v>216111465</v>
      </c>
    </row>
    <row r="139" spans="1:5" x14ac:dyDescent="0.3">
      <c r="A139" s="13" t="s">
        <v>1066</v>
      </c>
      <c r="B139" s="14">
        <v>62286</v>
      </c>
      <c r="C139" s="13" t="s">
        <v>1494</v>
      </c>
      <c r="D139" s="15">
        <v>1518021775</v>
      </c>
      <c r="E139" s="15">
        <v>3340031</v>
      </c>
    </row>
    <row r="140" spans="1:5" x14ac:dyDescent="0.3">
      <c r="A140" s="13" t="s">
        <v>158</v>
      </c>
      <c r="B140" s="14">
        <v>19917</v>
      </c>
      <c r="C140" s="13" t="s">
        <v>631</v>
      </c>
      <c r="D140" s="15">
        <v>1499903912</v>
      </c>
      <c r="E140" s="15">
        <v>200484419</v>
      </c>
    </row>
    <row r="141" spans="1:5" x14ac:dyDescent="0.3">
      <c r="A141" s="13" t="s">
        <v>530</v>
      </c>
      <c r="B141" s="14">
        <v>38318</v>
      </c>
      <c r="C141" s="13" t="s">
        <v>529</v>
      </c>
      <c r="D141" s="15">
        <v>1496531582</v>
      </c>
      <c r="E141" s="15">
        <v>235760808</v>
      </c>
    </row>
    <row r="142" spans="1:5" x14ac:dyDescent="0.3">
      <c r="A142" s="13" t="s">
        <v>1144</v>
      </c>
      <c r="B142" s="14">
        <v>65595</v>
      </c>
      <c r="C142" s="13" t="s">
        <v>1143</v>
      </c>
      <c r="D142" s="15">
        <v>1492983757</v>
      </c>
      <c r="E142" s="15">
        <v>236330064</v>
      </c>
    </row>
    <row r="143" spans="1:5" x14ac:dyDescent="0.3">
      <c r="A143" s="13" t="s">
        <v>411</v>
      </c>
      <c r="B143" s="14">
        <v>27553</v>
      </c>
      <c r="C143" s="13" t="s">
        <v>410</v>
      </c>
      <c r="D143" s="15">
        <v>1472824840</v>
      </c>
      <c r="E143" s="15">
        <v>1472824840</v>
      </c>
    </row>
    <row r="144" spans="1:5" x14ac:dyDescent="0.3">
      <c r="A144" s="13" t="s">
        <v>75</v>
      </c>
      <c r="B144" s="14">
        <v>21253</v>
      </c>
      <c r="C144" s="13" t="s">
        <v>74</v>
      </c>
      <c r="D144" s="15">
        <v>1410843941</v>
      </c>
      <c r="E144" s="15">
        <v>135933609</v>
      </c>
    </row>
    <row r="145" spans="1:5" x14ac:dyDescent="0.3">
      <c r="A145" s="13" t="s">
        <v>297</v>
      </c>
      <c r="B145" s="14">
        <v>34754</v>
      </c>
      <c r="C145" s="13" t="s">
        <v>296</v>
      </c>
      <c r="D145" s="15">
        <v>1408528881</v>
      </c>
      <c r="E145" s="15">
        <v>0</v>
      </c>
    </row>
    <row r="146" spans="1:5" x14ac:dyDescent="0.3">
      <c r="A146" s="13" t="s">
        <v>332</v>
      </c>
      <c r="B146" s="14">
        <v>19402</v>
      </c>
      <c r="C146" s="13" t="s">
        <v>435</v>
      </c>
      <c r="D146" s="15">
        <v>1374250915</v>
      </c>
      <c r="E146" s="15">
        <v>319347064</v>
      </c>
    </row>
    <row r="147" spans="1:5" x14ac:dyDescent="0.3">
      <c r="A147" s="13" t="s">
        <v>1156</v>
      </c>
      <c r="B147" s="14">
        <v>79065</v>
      </c>
      <c r="C147" s="13" t="s">
        <v>1155</v>
      </c>
      <c r="D147" s="15">
        <v>1372976831</v>
      </c>
      <c r="E147" s="15">
        <v>43909003</v>
      </c>
    </row>
    <row r="148" spans="1:5" x14ac:dyDescent="0.3">
      <c r="A148" s="13" t="s">
        <v>302</v>
      </c>
      <c r="B148" s="14">
        <v>40142</v>
      </c>
      <c r="C148" s="13" t="s">
        <v>742</v>
      </c>
      <c r="D148" s="15">
        <v>1366964932</v>
      </c>
      <c r="E148" s="15">
        <v>246110377</v>
      </c>
    </row>
    <row r="149" spans="1:5" x14ac:dyDescent="0.3">
      <c r="A149" s="13" t="s">
        <v>442</v>
      </c>
      <c r="B149" s="14">
        <v>37885</v>
      </c>
      <c r="C149" s="13" t="s">
        <v>486</v>
      </c>
      <c r="D149" s="15">
        <v>1364660364</v>
      </c>
      <c r="E149" s="15">
        <v>163264099</v>
      </c>
    </row>
    <row r="150" spans="1:5" x14ac:dyDescent="0.3">
      <c r="A150" s="13" t="s">
        <v>105</v>
      </c>
      <c r="B150" s="14">
        <v>10192</v>
      </c>
      <c r="C150" s="13" t="s">
        <v>172</v>
      </c>
      <c r="D150" s="15">
        <v>1358698243</v>
      </c>
      <c r="E150" s="15">
        <v>233472835</v>
      </c>
    </row>
    <row r="151" spans="1:5" x14ac:dyDescent="0.3">
      <c r="A151" s="13" t="s">
        <v>50</v>
      </c>
      <c r="B151" s="14">
        <v>20303</v>
      </c>
      <c r="C151" s="13" t="s">
        <v>284</v>
      </c>
      <c r="D151" s="15">
        <v>1349639819</v>
      </c>
      <c r="E151" s="15">
        <v>25614792</v>
      </c>
    </row>
    <row r="152" spans="1:5" x14ac:dyDescent="0.3">
      <c r="A152" s="13" t="s">
        <v>1119</v>
      </c>
      <c r="B152" s="14">
        <v>94250</v>
      </c>
      <c r="C152" s="13" t="s">
        <v>1118</v>
      </c>
      <c r="D152" s="15">
        <v>1349350552</v>
      </c>
      <c r="E152" s="15">
        <v>188464239</v>
      </c>
    </row>
    <row r="153" spans="1:5" x14ac:dyDescent="0.3">
      <c r="A153" s="13" t="s">
        <v>247</v>
      </c>
      <c r="B153" s="14">
        <v>25240</v>
      </c>
      <c r="C153" s="13" t="s">
        <v>799</v>
      </c>
      <c r="D153" s="15">
        <v>1345331083</v>
      </c>
      <c r="E153" s="15">
        <v>109882683</v>
      </c>
    </row>
    <row r="154" spans="1:5" x14ac:dyDescent="0.3">
      <c r="A154" s="13" t="s">
        <v>130</v>
      </c>
      <c r="B154" s="14">
        <v>71153</v>
      </c>
      <c r="C154" s="13" t="s">
        <v>1265</v>
      </c>
      <c r="D154" s="15">
        <v>1331247058</v>
      </c>
      <c r="E154" s="15">
        <v>140771056</v>
      </c>
    </row>
    <row r="155" spans="1:5" x14ac:dyDescent="0.3">
      <c r="A155" s="13" t="s">
        <v>1103</v>
      </c>
      <c r="B155" s="14">
        <v>62049</v>
      </c>
      <c r="C155" s="13" t="s">
        <v>1387</v>
      </c>
      <c r="D155" s="15">
        <v>1323107422</v>
      </c>
      <c r="E155" s="15">
        <v>148374912</v>
      </c>
    </row>
    <row r="156" spans="1:5" x14ac:dyDescent="0.3">
      <c r="A156" s="13" t="s">
        <v>1061</v>
      </c>
      <c r="B156" s="14">
        <v>78611</v>
      </c>
      <c r="C156" s="13" t="s">
        <v>1060</v>
      </c>
      <c r="D156" s="15">
        <v>1314172932</v>
      </c>
      <c r="E156" s="15">
        <v>0</v>
      </c>
    </row>
    <row r="157" spans="1:5" x14ac:dyDescent="0.3">
      <c r="A157" s="13" t="s">
        <v>1107</v>
      </c>
      <c r="B157" s="14">
        <v>62057</v>
      </c>
      <c r="C157" s="13" t="s">
        <v>1299</v>
      </c>
      <c r="D157" s="15">
        <v>1306144655</v>
      </c>
      <c r="E157" s="15">
        <v>3053423</v>
      </c>
    </row>
    <row r="158" spans="1:5" x14ac:dyDescent="0.3">
      <c r="A158" s="13" t="s">
        <v>242</v>
      </c>
      <c r="B158" s="14">
        <v>13935</v>
      </c>
      <c r="C158" s="13" t="s">
        <v>327</v>
      </c>
      <c r="D158" s="15">
        <v>1296647433</v>
      </c>
      <c r="E158" s="15">
        <v>74136913</v>
      </c>
    </row>
    <row r="159" spans="1:5" x14ac:dyDescent="0.3">
      <c r="A159" s="13" t="s">
        <v>130</v>
      </c>
      <c r="B159" s="14">
        <v>30104</v>
      </c>
      <c r="C159" s="13" t="s">
        <v>427</v>
      </c>
      <c r="D159" s="15">
        <v>1293741088</v>
      </c>
      <c r="E159" s="15">
        <v>283804064</v>
      </c>
    </row>
    <row r="160" spans="1:5" x14ac:dyDescent="0.3">
      <c r="A160" s="13" t="s">
        <v>200</v>
      </c>
      <c r="B160" s="14">
        <v>28223</v>
      </c>
      <c r="C160" s="13" t="s">
        <v>243</v>
      </c>
      <c r="D160" s="15">
        <v>1282552947</v>
      </c>
      <c r="E160" s="15">
        <v>249500980</v>
      </c>
    </row>
    <row r="161" spans="1:5" x14ac:dyDescent="0.3">
      <c r="A161" s="13" t="s">
        <v>130</v>
      </c>
      <c r="B161" s="14">
        <v>29459</v>
      </c>
      <c r="C161" s="13" t="s">
        <v>581</v>
      </c>
      <c r="D161" s="15">
        <v>1281434760</v>
      </c>
      <c r="E161" s="15">
        <v>118172931</v>
      </c>
    </row>
    <row r="162" spans="1:5" x14ac:dyDescent="0.3">
      <c r="A162" s="13" t="s">
        <v>158</v>
      </c>
      <c r="B162" s="14">
        <v>33600</v>
      </c>
      <c r="C162" s="13" t="s">
        <v>924</v>
      </c>
      <c r="D162" s="15">
        <v>1274439967</v>
      </c>
      <c r="E162" s="15">
        <v>10774473</v>
      </c>
    </row>
    <row r="163" spans="1:5" x14ac:dyDescent="0.3">
      <c r="A163" s="13" t="s">
        <v>225</v>
      </c>
      <c r="B163" s="14">
        <v>25682</v>
      </c>
      <c r="C163" s="13" t="s">
        <v>675</v>
      </c>
      <c r="D163" s="15">
        <v>1273358604</v>
      </c>
      <c r="E163" s="15">
        <v>195003324</v>
      </c>
    </row>
    <row r="164" spans="1:5" x14ac:dyDescent="0.3">
      <c r="A164" s="13" t="s">
        <v>158</v>
      </c>
      <c r="B164" s="14">
        <v>24082</v>
      </c>
      <c r="C164" s="13" t="s">
        <v>157</v>
      </c>
      <c r="D164" s="15">
        <v>1263200819</v>
      </c>
      <c r="E164" s="15">
        <v>172999456</v>
      </c>
    </row>
    <row r="165" spans="1:5" x14ac:dyDescent="0.3">
      <c r="A165" s="13" t="s">
        <v>1244</v>
      </c>
      <c r="B165" s="14">
        <v>61557</v>
      </c>
      <c r="C165" s="13" t="s">
        <v>1251</v>
      </c>
      <c r="D165" s="15">
        <v>1254268352</v>
      </c>
      <c r="E165" s="15">
        <v>1254268352</v>
      </c>
    </row>
    <row r="166" spans="1:5" x14ac:dyDescent="0.3">
      <c r="A166" s="13" t="s">
        <v>247</v>
      </c>
      <c r="B166" s="14">
        <v>39217</v>
      </c>
      <c r="C166" s="13" t="s">
        <v>825</v>
      </c>
      <c r="D166" s="15">
        <v>1253894094</v>
      </c>
      <c r="E166" s="15">
        <v>230046860</v>
      </c>
    </row>
    <row r="167" spans="1:5" x14ac:dyDescent="0.3">
      <c r="A167" s="13" t="s">
        <v>56</v>
      </c>
      <c r="B167" s="14">
        <v>50121</v>
      </c>
      <c r="C167" s="13" t="s">
        <v>55</v>
      </c>
      <c r="D167" s="15">
        <v>1236428068</v>
      </c>
      <c r="E167" s="15">
        <v>104965568</v>
      </c>
    </row>
    <row r="168" spans="1:5" x14ac:dyDescent="0.3">
      <c r="A168" s="13" t="s">
        <v>105</v>
      </c>
      <c r="B168" s="14">
        <v>24260</v>
      </c>
      <c r="C168" s="13" t="s">
        <v>948</v>
      </c>
      <c r="D168" s="15">
        <v>1235259164</v>
      </c>
      <c r="E168" s="15">
        <v>29648880</v>
      </c>
    </row>
    <row r="169" spans="1:5" x14ac:dyDescent="0.3">
      <c r="A169" s="13" t="s">
        <v>130</v>
      </c>
      <c r="B169" s="14">
        <v>37478</v>
      </c>
      <c r="C169" s="13" t="s">
        <v>394</v>
      </c>
      <c r="D169" s="15">
        <v>1180370669</v>
      </c>
      <c r="E169" s="15">
        <v>151016650</v>
      </c>
    </row>
    <row r="170" spans="1:5" x14ac:dyDescent="0.3">
      <c r="A170" s="13" t="s">
        <v>54</v>
      </c>
      <c r="B170" s="14">
        <v>24147</v>
      </c>
      <c r="C170" s="13" t="s">
        <v>556</v>
      </c>
      <c r="D170" s="15">
        <v>1172547855</v>
      </c>
      <c r="E170" s="15">
        <v>235827014</v>
      </c>
    </row>
    <row r="171" spans="1:5" x14ac:dyDescent="0.3">
      <c r="A171" s="13" t="s">
        <v>733</v>
      </c>
      <c r="B171" s="14">
        <v>71412</v>
      </c>
      <c r="C171" s="13" t="s">
        <v>1384</v>
      </c>
      <c r="D171" s="15">
        <v>1171715829</v>
      </c>
      <c r="E171" s="15">
        <v>42727499</v>
      </c>
    </row>
    <row r="172" spans="1:5" x14ac:dyDescent="0.3">
      <c r="A172" s="13" t="s">
        <v>61</v>
      </c>
      <c r="B172" s="14">
        <v>22292</v>
      </c>
      <c r="C172" s="13" t="s">
        <v>378</v>
      </c>
      <c r="D172" s="15">
        <v>1165019258</v>
      </c>
      <c r="E172" s="15">
        <v>93453933</v>
      </c>
    </row>
    <row r="173" spans="1:5" x14ac:dyDescent="0.3">
      <c r="A173" s="13" t="s">
        <v>105</v>
      </c>
      <c r="B173" s="14">
        <v>32786</v>
      </c>
      <c r="C173" s="13" t="s">
        <v>451</v>
      </c>
      <c r="D173" s="15">
        <v>1133938849</v>
      </c>
      <c r="E173" s="15">
        <v>0</v>
      </c>
    </row>
    <row r="174" spans="1:5" x14ac:dyDescent="0.3">
      <c r="A174" s="13" t="s">
        <v>130</v>
      </c>
      <c r="B174" s="14">
        <v>29424</v>
      </c>
      <c r="C174" s="13" t="s">
        <v>640</v>
      </c>
      <c r="D174" s="15">
        <v>1128046998</v>
      </c>
      <c r="E174" s="15">
        <v>122062481</v>
      </c>
    </row>
    <row r="175" spans="1:5" x14ac:dyDescent="0.3">
      <c r="A175" s="13" t="s">
        <v>1093</v>
      </c>
      <c r="B175" s="14">
        <v>60410</v>
      </c>
      <c r="C175" s="13" t="s">
        <v>1388</v>
      </c>
      <c r="D175" s="15">
        <v>1124801155</v>
      </c>
      <c r="E175" s="15">
        <v>267293283</v>
      </c>
    </row>
    <row r="176" spans="1:5" x14ac:dyDescent="0.3">
      <c r="A176" s="13" t="s">
        <v>130</v>
      </c>
      <c r="B176" s="14">
        <v>27120</v>
      </c>
      <c r="C176" s="13" t="s">
        <v>956</v>
      </c>
      <c r="D176" s="15">
        <v>1110993774</v>
      </c>
      <c r="E176" s="15">
        <v>113707468</v>
      </c>
    </row>
    <row r="177" spans="1:5" x14ac:dyDescent="0.3">
      <c r="A177" s="13" t="s">
        <v>1193</v>
      </c>
      <c r="B177" s="14">
        <v>74780</v>
      </c>
      <c r="C177" s="13" t="s">
        <v>1380</v>
      </c>
      <c r="D177" s="15">
        <v>1098133131</v>
      </c>
      <c r="E177" s="15">
        <v>68156254</v>
      </c>
    </row>
    <row r="178" spans="1:5" x14ac:dyDescent="0.3">
      <c r="A178" s="13" t="s">
        <v>438</v>
      </c>
      <c r="B178" s="14">
        <v>30210</v>
      </c>
      <c r="C178" s="13" t="s">
        <v>872</v>
      </c>
      <c r="D178" s="15">
        <v>1097179181</v>
      </c>
      <c r="E178" s="15">
        <v>259256087</v>
      </c>
    </row>
    <row r="179" spans="1:5" x14ac:dyDescent="0.3">
      <c r="A179" s="13" t="s">
        <v>656</v>
      </c>
      <c r="B179" s="14">
        <v>21415</v>
      </c>
      <c r="C179" s="13" t="s">
        <v>655</v>
      </c>
      <c r="D179" s="15">
        <v>1086274705</v>
      </c>
      <c r="E179" s="15">
        <v>29302164</v>
      </c>
    </row>
    <row r="180" spans="1:5" x14ac:dyDescent="0.3">
      <c r="A180" s="13" t="s">
        <v>1008</v>
      </c>
      <c r="B180" s="14">
        <v>29858</v>
      </c>
      <c r="C180" s="13" t="s">
        <v>1013</v>
      </c>
      <c r="D180" s="15">
        <v>1071411571</v>
      </c>
      <c r="E180" s="15">
        <v>97321248</v>
      </c>
    </row>
    <row r="181" spans="1:5" x14ac:dyDescent="0.3">
      <c r="A181" s="13" t="s">
        <v>35</v>
      </c>
      <c r="B181" s="14">
        <v>57541</v>
      </c>
      <c r="C181" s="13" t="s">
        <v>1544</v>
      </c>
      <c r="D181" s="15">
        <v>1065206205</v>
      </c>
      <c r="E181" s="15">
        <v>21976852</v>
      </c>
    </row>
    <row r="182" spans="1:5" x14ac:dyDescent="0.3">
      <c r="A182" s="13" t="s">
        <v>454</v>
      </c>
      <c r="B182" s="14">
        <v>10120</v>
      </c>
      <c r="C182" s="13" t="s">
        <v>453</v>
      </c>
      <c r="D182" s="15">
        <v>1063064488</v>
      </c>
      <c r="E182" s="15">
        <v>417867645</v>
      </c>
    </row>
    <row r="183" spans="1:5" x14ac:dyDescent="0.3">
      <c r="A183" s="13" t="s">
        <v>54</v>
      </c>
      <c r="B183" s="14">
        <v>11371</v>
      </c>
      <c r="C183" s="13" t="s">
        <v>546</v>
      </c>
      <c r="D183" s="15">
        <v>1061492512</v>
      </c>
      <c r="E183" s="15">
        <v>59388684</v>
      </c>
    </row>
    <row r="184" spans="1:5" x14ac:dyDescent="0.3">
      <c r="A184" s="13" t="s">
        <v>105</v>
      </c>
      <c r="B184" s="14">
        <v>11851</v>
      </c>
      <c r="C184" s="13" t="s">
        <v>979</v>
      </c>
      <c r="D184" s="15">
        <v>1049670610</v>
      </c>
      <c r="E184" s="15">
        <v>0</v>
      </c>
    </row>
    <row r="185" spans="1:5" x14ac:dyDescent="0.3">
      <c r="A185" s="13" t="s">
        <v>1069</v>
      </c>
      <c r="B185" s="14">
        <v>93548</v>
      </c>
      <c r="C185" s="13" t="s">
        <v>1520</v>
      </c>
      <c r="D185" s="15">
        <v>1045420172</v>
      </c>
      <c r="E185" s="15">
        <v>111848141</v>
      </c>
    </row>
    <row r="186" spans="1:5" x14ac:dyDescent="0.3">
      <c r="A186" s="13" t="s">
        <v>223</v>
      </c>
      <c r="B186" s="14">
        <v>29068</v>
      </c>
      <c r="C186" s="13" t="s">
        <v>222</v>
      </c>
      <c r="D186" s="15">
        <v>1044114687</v>
      </c>
      <c r="E186" s="15">
        <v>318465654</v>
      </c>
    </row>
    <row r="187" spans="1:5" x14ac:dyDescent="0.3">
      <c r="A187" s="13" t="s">
        <v>1103</v>
      </c>
      <c r="B187" s="14">
        <v>68195</v>
      </c>
      <c r="C187" s="13" t="s">
        <v>1150</v>
      </c>
      <c r="D187" s="15">
        <v>1038343906</v>
      </c>
      <c r="E187" s="15">
        <v>97793715</v>
      </c>
    </row>
    <row r="188" spans="1:5" x14ac:dyDescent="0.3">
      <c r="A188" s="13" t="s">
        <v>147</v>
      </c>
      <c r="B188" s="14">
        <v>27154</v>
      </c>
      <c r="C188" s="13" t="s">
        <v>822</v>
      </c>
      <c r="D188" s="15">
        <v>1038176046</v>
      </c>
      <c r="E188" s="15">
        <v>164604659</v>
      </c>
    </row>
    <row r="189" spans="1:5" x14ac:dyDescent="0.3">
      <c r="A189" s="13" t="s">
        <v>166</v>
      </c>
      <c r="B189" s="14">
        <v>92711</v>
      </c>
      <c r="C189" s="13" t="s">
        <v>1517</v>
      </c>
      <c r="D189" s="15">
        <v>1034244085</v>
      </c>
      <c r="E189" s="15">
        <v>70762929</v>
      </c>
    </row>
    <row r="190" spans="1:5" x14ac:dyDescent="0.3">
      <c r="A190" s="13" t="s">
        <v>319</v>
      </c>
      <c r="B190" s="14">
        <v>70408</v>
      </c>
      <c r="C190" s="13" t="s">
        <v>1329</v>
      </c>
      <c r="D190" s="15">
        <v>1032654364</v>
      </c>
      <c r="E190" s="15">
        <v>110268162</v>
      </c>
    </row>
    <row r="191" spans="1:5" x14ac:dyDescent="0.3">
      <c r="A191" s="13" t="s">
        <v>302</v>
      </c>
      <c r="B191" s="14">
        <v>26247</v>
      </c>
      <c r="C191" s="13" t="s">
        <v>439</v>
      </c>
      <c r="D191" s="15">
        <v>1015459019</v>
      </c>
      <c r="E191" s="15">
        <v>82240666</v>
      </c>
    </row>
    <row r="192" spans="1:5" x14ac:dyDescent="0.3">
      <c r="A192" s="13" t="s">
        <v>1016</v>
      </c>
      <c r="B192" s="14">
        <v>33790</v>
      </c>
      <c r="C192" s="13" t="s">
        <v>1020</v>
      </c>
      <c r="D192" s="15">
        <v>1007536517</v>
      </c>
      <c r="E192" s="15">
        <v>139664425</v>
      </c>
    </row>
    <row r="193" spans="1:5" x14ac:dyDescent="0.3">
      <c r="A193" s="13" t="s">
        <v>113</v>
      </c>
      <c r="B193" s="14">
        <v>42376</v>
      </c>
      <c r="C193" s="13" t="s">
        <v>182</v>
      </c>
      <c r="D193" s="15">
        <v>998253470</v>
      </c>
      <c r="E193" s="15">
        <v>153424435</v>
      </c>
    </row>
    <row r="194" spans="1:5" x14ac:dyDescent="0.3">
      <c r="A194" s="13" t="s">
        <v>225</v>
      </c>
      <c r="B194" s="14">
        <v>19046</v>
      </c>
      <c r="C194" s="13" t="s">
        <v>551</v>
      </c>
      <c r="D194" s="15">
        <v>989134013</v>
      </c>
      <c r="E194" s="15">
        <v>184268530</v>
      </c>
    </row>
    <row r="195" spans="1:5" x14ac:dyDescent="0.3">
      <c r="A195" s="13" t="s">
        <v>319</v>
      </c>
      <c r="B195" s="14">
        <v>42978</v>
      </c>
      <c r="C195" s="13" t="s">
        <v>635</v>
      </c>
      <c r="D195" s="15">
        <v>987798473</v>
      </c>
      <c r="E195" s="15">
        <v>98904488</v>
      </c>
    </row>
    <row r="196" spans="1:5" x14ac:dyDescent="0.3">
      <c r="A196" s="13" t="s">
        <v>126</v>
      </c>
      <c r="B196" s="14">
        <v>21628</v>
      </c>
      <c r="C196" s="13" t="s">
        <v>278</v>
      </c>
      <c r="D196" s="15">
        <v>983026844</v>
      </c>
      <c r="E196" s="15">
        <v>0</v>
      </c>
    </row>
    <row r="197" spans="1:5" x14ac:dyDescent="0.3">
      <c r="A197" s="13" t="s">
        <v>105</v>
      </c>
      <c r="B197" s="14">
        <v>11770</v>
      </c>
      <c r="C197" s="13" t="s">
        <v>320</v>
      </c>
      <c r="D197" s="15">
        <v>982656830</v>
      </c>
      <c r="E197" s="15">
        <v>537629414</v>
      </c>
    </row>
    <row r="198" spans="1:5" x14ac:dyDescent="0.3">
      <c r="A198" s="13" t="s">
        <v>200</v>
      </c>
      <c r="B198" s="14">
        <v>25453</v>
      </c>
      <c r="C198" s="13" t="s">
        <v>660</v>
      </c>
      <c r="D198" s="15">
        <v>973740460</v>
      </c>
      <c r="E198" s="15">
        <v>179120453</v>
      </c>
    </row>
    <row r="199" spans="1:5" x14ac:dyDescent="0.3">
      <c r="A199" s="13" t="s">
        <v>332</v>
      </c>
      <c r="B199" s="14">
        <v>15873</v>
      </c>
      <c r="C199" s="13" t="s">
        <v>1014</v>
      </c>
      <c r="D199" s="15">
        <v>962845153</v>
      </c>
      <c r="E199" s="15">
        <v>52297641</v>
      </c>
    </row>
    <row r="200" spans="1:5" x14ac:dyDescent="0.3">
      <c r="A200" s="13" t="s">
        <v>302</v>
      </c>
      <c r="B200" s="14">
        <v>63177</v>
      </c>
      <c r="C200" s="13" t="s">
        <v>1363</v>
      </c>
      <c r="D200" s="15">
        <v>961996390</v>
      </c>
      <c r="E200" s="15">
        <v>303466397</v>
      </c>
    </row>
    <row r="201" spans="1:5" x14ac:dyDescent="0.3">
      <c r="A201" s="13" t="s">
        <v>50</v>
      </c>
      <c r="B201" s="14">
        <v>43575</v>
      </c>
      <c r="C201" s="13" t="s">
        <v>395</v>
      </c>
      <c r="D201" s="15">
        <v>928685655</v>
      </c>
      <c r="E201" s="15">
        <v>23330807</v>
      </c>
    </row>
    <row r="202" spans="1:5" x14ac:dyDescent="0.3">
      <c r="A202" s="13" t="s">
        <v>200</v>
      </c>
      <c r="B202" s="14">
        <v>42579</v>
      </c>
      <c r="C202" s="13" t="s">
        <v>350</v>
      </c>
      <c r="D202" s="15">
        <v>905383721</v>
      </c>
      <c r="E202" s="15">
        <v>198810088</v>
      </c>
    </row>
    <row r="203" spans="1:5" x14ac:dyDescent="0.3">
      <c r="A203" s="13" t="s">
        <v>200</v>
      </c>
      <c r="B203" s="14">
        <v>23760</v>
      </c>
      <c r="C203" s="13" t="s">
        <v>773</v>
      </c>
      <c r="D203" s="15">
        <v>903882261</v>
      </c>
      <c r="E203" s="15">
        <v>0</v>
      </c>
    </row>
    <row r="204" spans="1:5" x14ac:dyDescent="0.3">
      <c r="A204" s="13" t="s">
        <v>438</v>
      </c>
      <c r="B204" s="14">
        <v>60534</v>
      </c>
      <c r="C204" s="13" t="s">
        <v>1274</v>
      </c>
      <c r="D204" s="15">
        <v>899587386</v>
      </c>
      <c r="E204" s="15">
        <v>42125213</v>
      </c>
    </row>
    <row r="205" spans="1:5" x14ac:dyDescent="0.3">
      <c r="A205" s="13" t="s">
        <v>200</v>
      </c>
      <c r="B205" s="14">
        <v>11991</v>
      </c>
      <c r="C205" s="13" t="s">
        <v>694</v>
      </c>
      <c r="D205" s="15">
        <v>881399154</v>
      </c>
      <c r="E205" s="15">
        <v>60115988</v>
      </c>
    </row>
    <row r="206" spans="1:5" x14ac:dyDescent="0.3">
      <c r="A206" s="13" t="s">
        <v>302</v>
      </c>
      <c r="B206" s="14">
        <v>41181</v>
      </c>
      <c r="C206" s="13" t="s">
        <v>977</v>
      </c>
      <c r="D206" s="15">
        <v>880296436</v>
      </c>
      <c r="E206" s="15">
        <v>57709954</v>
      </c>
    </row>
    <row r="207" spans="1:5" x14ac:dyDescent="0.3">
      <c r="A207" s="13" t="s">
        <v>89</v>
      </c>
      <c r="B207" s="14">
        <v>27847</v>
      </c>
      <c r="C207" s="13" t="s">
        <v>545</v>
      </c>
      <c r="D207" s="15">
        <v>878524918</v>
      </c>
      <c r="E207" s="15">
        <v>716738458</v>
      </c>
    </row>
    <row r="208" spans="1:5" x14ac:dyDescent="0.3">
      <c r="A208" s="13" t="s">
        <v>317</v>
      </c>
      <c r="B208" s="14">
        <v>19720</v>
      </c>
      <c r="C208" s="13" t="s">
        <v>844</v>
      </c>
      <c r="D208" s="15">
        <v>874457561</v>
      </c>
      <c r="E208" s="15">
        <v>85987719</v>
      </c>
    </row>
    <row r="209" spans="1:5" x14ac:dyDescent="0.3">
      <c r="A209" s="13" t="s">
        <v>35</v>
      </c>
      <c r="B209" s="14">
        <v>66850</v>
      </c>
      <c r="C209" s="13" t="s">
        <v>1351</v>
      </c>
      <c r="D209" s="15">
        <v>870969516</v>
      </c>
      <c r="E209" s="15">
        <v>154262149</v>
      </c>
    </row>
    <row r="210" spans="1:5" x14ac:dyDescent="0.3">
      <c r="A210" s="13" t="s">
        <v>1113</v>
      </c>
      <c r="B210" s="14">
        <v>66583</v>
      </c>
      <c r="C210" s="13" t="s">
        <v>1375</v>
      </c>
      <c r="D210" s="15">
        <v>856622481</v>
      </c>
      <c r="E210" s="15">
        <v>72383734</v>
      </c>
    </row>
    <row r="211" spans="1:5" x14ac:dyDescent="0.3">
      <c r="A211" s="13" t="s">
        <v>1223</v>
      </c>
      <c r="B211" s="14">
        <v>71768</v>
      </c>
      <c r="C211" s="13" t="s">
        <v>1222</v>
      </c>
      <c r="D211" s="15">
        <v>853589779</v>
      </c>
      <c r="E211" s="15">
        <v>0</v>
      </c>
    </row>
    <row r="212" spans="1:5" x14ac:dyDescent="0.3">
      <c r="A212" s="13" t="s">
        <v>1137</v>
      </c>
      <c r="B212" s="14">
        <v>70939</v>
      </c>
      <c r="C212" s="13" t="s">
        <v>1136</v>
      </c>
      <c r="D212" s="15">
        <v>848566929</v>
      </c>
      <c r="E212" s="15">
        <v>65716170</v>
      </c>
    </row>
    <row r="213" spans="1:5" x14ac:dyDescent="0.3">
      <c r="A213" s="13" t="s">
        <v>99</v>
      </c>
      <c r="B213" s="14">
        <v>12548</v>
      </c>
      <c r="C213" s="13" t="s">
        <v>98</v>
      </c>
      <c r="D213" s="15">
        <v>840436468</v>
      </c>
      <c r="E213" s="15">
        <v>1347185</v>
      </c>
    </row>
    <row r="214" spans="1:5" x14ac:dyDescent="0.3">
      <c r="A214" s="13" t="s">
        <v>1133</v>
      </c>
      <c r="B214" s="14">
        <v>60142</v>
      </c>
      <c r="C214" s="13" t="s">
        <v>1417</v>
      </c>
      <c r="D214" s="15">
        <v>836971980</v>
      </c>
      <c r="E214" s="15">
        <v>57895224</v>
      </c>
    </row>
    <row r="215" spans="1:5" x14ac:dyDescent="0.3">
      <c r="A215" s="13" t="s">
        <v>1058</v>
      </c>
      <c r="B215" s="14">
        <v>62308</v>
      </c>
      <c r="C215" s="13" t="s">
        <v>1439</v>
      </c>
      <c r="D215" s="15">
        <v>830492104</v>
      </c>
      <c r="E215" s="15">
        <v>48086256</v>
      </c>
    </row>
    <row r="216" spans="1:5" x14ac:dyDescent="0.3">
      <c r="A216" s="13" t="s">
        <v>61</v>
      </c>
      <c r="B216" s="14">
        <v>31534</v>
      </c>
      <c r="C216" s="13" t="s">
        <v>945</v>
      </c>
      <c r="D216" s="15">
        <v>827264903</v>
      </c>
      <c r="E216" s="15">
        <v>35818813</v>
      </c>
    </row>
    <row r="217" spans="1:5" x14ac:dyDescent="0.3">
      <c r="A217" s="13" t="s">
        <v>35</v>
      </c>
      <c r="B217" s="14">
        <v>58033</v>
      </c>
      <c r="C217" s="13" t="s">
        <v>1545</v>
      </c>
      <c r="D217" s="15">
        <v>819728476</v>
      </c>
      <c r="E217" s="15">
        <v>54710073</v>
      </c>
    </row>
    <row r="218" spans="1:5" x14ac:dyDescent="0.3">
      <c r="A218" s="13" t="s">
        <v>130</v>
      </c>
      <c r="B218" s="14">
        <v>34690</v>
      </c>
      <c r="C218" s="13" t="s">
        <v>298</v>
      </c>
      <c r="D218" s="15">
        <v>810620844</v>
      </c>
      <c r="E218" s="15">
        <v>50439921</v>
      </c>
    </row>
    <row r="219" spans="1:5" x14ac:dyDescent="0.3">
      <c r="A219" s="13" t="s">
        <v>164</v>
      </c>
      <c r="B219" s="14">
        <v>62345</v>
      </c>
      <c r="C219" s="13" t="s">
        <v>1035</v>
      </c>
      <c r="D219" s="15">
        <v>810375027</v>
      </c>
      <c r="E219" s="15">
        <v>4492902</v>
      </c>
    </row>
    <row r="220" spans="1:5" x14ac:dyDescent="0.3">
      <c r="A220" s="13"/>
      <c r="B220" s="14">
        <v>64017</v>
      </c>
      <c r="C220" s="13" t="s">
        <v>1468</v>
      </c>
      <c r="D220" s="15">
        <v>807824933</v>
      </c>
      <c r="E220" s="15">
        <v>84279444</v>
      </c>
    </row>
    <row r="221" spans="1:5" x14ac:dyDescent="0.3">
      <c r="A221" s="13" t="s">
        <v>332</v>
      </c>
      <c r="B221" s="14">
        <v>19429</v>
      </c>
      <c r="C221" s="13" t="s">
        <v>705</v>
      </c>
      <c r="D221" s="15">
        <v>802140455</v>
      </c>
      <c r="E221" s="15">
        <v>115516523</v>
      </c>
    </row>
    <row r="222" spans="1:5" x14ac:dyDescent="0.3">
      <c r="A222" s="13" t="s">
        <v>527</v>
      </c>
      <c r="B222" s="14">
        <v>21113</v>
      </c>
      <c r="C222" s="13" t="s">
        <v>847</v>
      </c>
      <c r="D222" s="15">
        <v>795142370</v>
      </c>
      <c r="E222" s="15">
        <v>87915982</v>
      </c>
    </row>
    <row r="223" spans="1:5" x14ac:dyDescent="0.3">
      <c r="A223" s="13" t="s">
        <v>1098</v>
      </c>
      <c r="B223" s="14">
        <v>92916</v>
      </c>
      <c r="C223" s="13" t="s">
        <v>1302</v>
      </c>
      <c r="D223" s="15">
        <v>794046108</v>
      </c>
      <c r="E223" s="15">
        <v>52816154</v>
      </c>
    </row>
    <row r="224" spans="1:5" x14ac:dyDescent="0.3">
      <c r="A224" s="13" t="s">
        <v>164</v>
      </c>
      <c r="B224" s="14">
        <v>20052</v>
      </c>
      <c r="C224" s="13" t="s">
        <v>379</v>
      </c>
      <c r="D224" s="15">
        <v>793235791</v>
      </c>
      <c r="E224" s="15">
        <v>84394750</v>
      </c>
    </row>
    <row r="225" spans="1:5" x14ac:dyDescent="0.3">
      <c r="A225" s="13" t="s">
        <v>332</v>
      </c>
      <c r="B225" s="14">
        <v>19410</v>
      </c>
      <c r="C225" s="13" t="s">
        <v>626</v>
      </c>
      <c r="D225" s="15">
        <v>788779226</v>
      </c>
      <c r="E225" s="15">
        <v>78304337</v>
      </c>
    </row>
    <row r="226" spans="1:5" x14ac:dyDescent="0.3">
      <c r="A226" s="13" t="s">
        <v>1098</v>
      </c>
      <c r="B226" s="14">
        <v>91472</v>
      </c>
      <c r="C226" s="13" t="s">
        <v>1293</v>
      </c>
      <c r="D226" s="15">
        <v>778158791</v>
      </c>
      <c r="E226" s="15">
        <v>47381523</v>
      </c>
    </row>
    <row r="227" spans="1:5" x14ac:dyDescent="0.3">
      <c r="A227" s="13" t="s">
        <v>130</v>
      </c>
      <c r="B227" s="14">
        <v>22357</v>
      </c>
      <c r="C227" s="13" t="s">
        <v>587</v>
      </c>
      <c r="D227" s="15">
        <v>769190497</v>
      </c>
      <c r="E227" s="15">
        <v>211863939</v>
      </c>
    </row>
    <row r="228" spans="1:5" x14ac:dyDescent="0.3">
      <c r="A228" s="13" t="s">
        <v>126</v>
      </c>
      <c r="B228" s="14">
        <v>21709</v>
      </c>
      <c r="C228" s="13" t="s">
        <v>593</v>
      </c>
      <c r="D228" s="15">
        <v>765236149</v>
      </c>
      <c r="E228" s="15">
        <v>328915920</v>
      </c>
    </row>
    <row r="229" spans="1:5" x14ac:dyDescent="0.3">
      <c r="A229" s="13" t="s">
        <v>1185</v>
      </c>
      <c r="B229" s="14">
        <v>71870</v>
      </c>
      <c r="C229" s="13" t="s">
        <v>1184</v>
      </c>
      <c r="D229" s="15">
        <v>761868073</v>
      </c>
      <c r="E229" s="15">
        <v>55127411</v>
      </c>
    </row>
    <row r="230" spans="1:5" x14ac:dyDescent="0.3">
      <c r="A230" s="13" t="s">
        <v>113</v>
      </c>
      <c r="B230" s="14">
        <v>19879</v>
      </c>
      <c r="C230" s="13" t="s">
        <v>363</v>
      </c>
      <c r="D230" s="15">
        <v>759259790</v>
      </c>
      <c r="E230" s="15">
        <v>587890523</v>
      </c>
    </row>
    <row r="231" spans="1:5" x14ac:dyDescent="0.3">
      <c r="A231" s="13" t="s">
        <v>1318</v>
      </c>
      <c r="B231" s="14">
        <v>81396</v>
      </c>
      <c r="C231" s="13" t="s">
        <v>1571</v>
      </c>
      <c r="D231" s="15">
        <v>753863993</v>
      </c>
      <c r="E231" s="15">
        <v>0</v>
      </c>
    </row>
    <row r="232" spans="1:5" x14ac:dyDescent="0.3">
      <c r="A232" s="13" t="s">
        <v>35</v>
      </c>
      <c r="B232" s="14">
        <v>57320</v>
      </c>
      <c r="C232" s="13" t="s">
        <v>1525</v>
      </c>
      <c r="D232" s="15">
        <v>749466159</v>
      </c>
      <c r="E232" s="15">
        <v>6417007</v>
      </c>
    </row>
    <row r="233" spans="1:5" x14ac:dyDescent="0.3">
      <c r="A233" s="13" t="s">
        <v>67</v>
      </c>
      <c r="B233" s="14">
        <v>37273</v>
      </c>
      <c r="C233" s="13" t="s">
        <v>66</v>
      </c>
      <c r="D233" s="15">
        <v>743832734</v>
      </c>
      <c r="E233" s="15">
        <v>94108376</v>
      </c>
    </row>
    <row r="234" spans="1:5" x14ac:dyDescent="0.3">
      <c r="A234" s="13" t="s">
        <v>1098</v>
      </c>
      <c r="B234" s="14">
        <v>60577</v>
      </c>
      <c r="C234" s="13" t="s">
        <v>1285</v>
      </c>
      <c r="D234" s="15">
        <v>743528909</v>
      </c>
      <c r="E234" s="15">
        <v>95383113</v>
      </c>
    </row>
    <row r="235" spans="1:5" x14ac:dyDescent="0.3">
      <c r="A235" s="13" t="s">
        <v>688</v>
      </c>
      <c r="B235" s="14">
        <v>40827</v>
      </c>
      <c r="C235" s="13" t="s">
        <v>687</v>
      </c>
      <c r="D235" s="15">
        <v>739294461</v>
      </c>
      <c r="E235" s="15">
        <v>44286927</v>
      </c>
    </row>
    <row r="236" spans="1:5" x14ac:dyDescent="0.3">
      <c r="A236" s="13" t="s">
        <v>1095</v>
      </c>
      <c r="B236" s="14">
        <v>60232</v>
      </c>
      <c r="C236" s="13" t="s">
        <v>1094</v>
      </c>
      <c r="D236" s="15">
        <v>735333873</v>
      </c>
      <c r="E236" s="15">
        <v>58771833</v>
      </c>
    </row>
    <row r="237" spans="1:5" x14ac:dyDescent="0.3">
      <c r="A237" s="13" t="s">
        <v>584</v>
      </c>
      <c r="B237" s="14">
        <v>90328</v>
      </c>
      <c r="C237" s="13" t="s">
        <v>1261</v>
      </c>
      <c r="D237" s="15">
        <v>715616263</v>
      </c>
      <c r="E237" s="15">
        <v>34992863</v>
      </c>
    </row>
    <row r="238" spans="1:5" x14ac:dyDescent="0.3">
      <c r="A238" s="13" t="s">
        <v>113</v>
      </c>
      <c r="B238" s="14">
        <v>29742</v>
      </c>
      <c r="C238" s="13" t="s">
        <v>876</v>
      </c>
      <c r="D238" s="15">
        <v>713212198</v>
      </c>
      <c r="E238" s="15">
        <v>181731236</v>
      </c>
    </row>
    <row r="239" spans="1:5" x14ac:dyDescent="0.3">
      <c r="A239" s="13" t="s">
        <v>683</v>
      </c>
      <c r="B239" s="14">
        <v>34339</v>
      </c>
      <c r="C239" s="13" t="s">
        <v>968</v>
      </c>
      <c r="D239" s="15">
        <v>712121751</v>
      </c>
      <c r="E239" s="15">
        <v>0</v>
      </c>
    </row>
    <row r="240" spans="1:5" x14ac:dyDescent="0.3">
      <c r="A240" s="13" t="s">
        <v>152</v>
      </c>
      <c r="B240" s="14">
        <v>22268</v>
      </c>
      <c r="C240" s="13" t="s">
        <v>897</v>
      </c>
      <c r="D240" s="15">
        <v>708677286</v>
      </c>
      <c r="E240" s="15">
        <v>680235643</v>
      </c>
    </row>
    <row r="241" spans="1:5" x14ac:dyDescent="0.3">
      <c r="A241" s="13" t="s">
        <v>1124</v>
      </c>
      <c r="B241" s="14">
        <v>68713</v>
      </c>
      <c r="C241" s="13" t="s">
        <v>1298</v>
      </c>
      <c r="D241" s="15">
        <v>704100907</v>
      </c>
      <c r="E241" s="15">
        <v>130845053</v>
      </c>
    </row>
    <row r="242" spans="1:5" x14ac:dyDescent="0.3">
      <c r="A242" s="13" t="s">
        <v>1066</v>
      </c>
      <c r="B242" s="14">
        <v>97179</v>
      </c>
      <c r="C242" s="13" t="s">
        <v>1485</v>
      </c>
      <c r="D242" s="15">
        <v>702245578</v>
      </c>
      <c r="E242" s="15">
        <v>134395</v>
      </c>
    </row>
    <row r="243" spans="1:5" x14ac:dyDescent="0.3">
      <c r="A243" s="13" t="s">
        <v>515</v>
      </c>
      <c r="B243" s="14">
        <v>10014</v>
      </c>
      <c r="C243" s="13" t="s">
        <v>514</v>
      </c>
      <c r="D243" s="15">
        <v>700589171</v>
      </c>
      <c r="E243" s="15">
        <v>102177786</v>
      </c>
    </row>
    <row r="244" spans="1:5" x14ac:dyDescent="0.3">
      <c r="A244" s="13" t="s">
        <v>1420</v>
      </c>
      <c r="B244" s="14">
        <v>71854</v>
      </c>
      <c r="C244" s="13" t="s">
        <v>1419</v>
      </c>
      <c r="D244" s="15">
        <v>699544531</v>
      </c>
      <c r="E244" s="15">
        <v>280096616</v>
      </c>
    </row>
    <row r="245" spans="1:5" x14ac:dyDescent="0.3">
      <c r="A245" s="13" t="s">
        <v>200</v>
      </c>
      <c r="B245" s="14">
        <v>42587</v>
      </c>
      <c r="C245" s="13" t="s">
        <v>418</v>
      </c>
      <c r="D245" s="15">
        <v>697548810</v>
      </c>
      <c r="E245" s="15">
        <v>9704685</v>
      </c>
    </row>
    <row r="246" spans="1:5" x14ac:dyDescent="0.3">
      <c r="A246" s="13" t="s">
        <v>1012</v>
      </c>
      <c r="B246" s="14">
        <v>38458</v>
      </c>
      <c r="C246" s="13" t="s">
        <v>1017</v>
      </c>
      <c r="D246" s="15">
        <v>696955856</v>
      </c>
      <c r="E246" s="15">
        <v>56897869</v>
      </c>
    </row>
    <row r="247" spans="1:5" x14ac:dyDescent="0.3">
      <c r="A247" s="13" t="s">
        <v>50</v>
      </c>
      <c r="B247" s="14">
        <v>20346</v>
      </c>
      <c r="C247" s="13" t="s">
        <v>405</v>
      </c>
      <c r="D247" s="15">
        <v>691242177</v>
      </c>
      <c r="E247" s="15">
        <v>40979224</v>
      </c>
    </row>
    <row r="248" spans="1:5" x14ac:dyDescent="0.3">
      <c r="A248" s="13" t="s">
        <v>1223</v>
      </c>
      <c r="B248" s="14">
        <v>93440</v>
      </c>
      <c r="C248" s="13" t="s">
        <v>1361</v>
      </c>
      <c r="D248" s="15">
        <v>691179709</v>
      </c>
      <c r="E248" s="15">
        <v>38019430</v>
      </c>
    </row>
    <row r="249" spans="1:5" x14ac:dyDescent="0.3">
      <c r="A249" s="13" t="s">
        <v>317</v>
      </c>
      <c r="B249" s="14">
        <v>23469</v>
      </c>
      <c r="C249" s="13" t="s">
        <v>444</v>
      </c>
      <c r="D249" s="15">
        <v>678356903</v>
      </c>
      <c r="E249" s="15">
        <v>102188120</v>
      </c>
    </row>
    <row r="250" spans="1:5" x14ac:dyDescent="0.3">
      <c r="A250" s="13" t="s">
        <v>85</v>
      </c>
      <c r="B250" s="14">
        <v>22837</v>
      </c>
      <c r="C250" s="13" t="s">
        <v>628</v>
      </c>
      <c r="D250" s="15">
        <v>671628779</v>
      </c>
      <c r="E250" s="15">
        <v>100868277</v>
      </c>
    </row>
    <row r="251" spans="1:5" x14ac:dyDescent="0.3">
      <c r="A251" s="13" t="s">
        <v>50</v>
      </c>
      <c r="B251" s="14">
        <v>62146</v>
      </c>
      <c r="C251" s="13" t="s">
        <v>1099</v>
      </c>
      <c r="D251" s="15">
        <v>665907814</v>
      </c>
      <c r="E251" s="15">
        <v>36709774</v>
      </c>
    </row>
    <row r="252" spans="1:5" x14ac:dyDescent="0.3">
      <c r="A252" s="13" t="s">
        <v>741</v>
      </c>
      <c r="B252" s="14">
        <v>18767</v>
      </c>
      <c r="C252" s="13" t="s">
        <v>740</v>
      </c>
      <c r="D252" s="15">
        <v>663132700</v>
      </c>
      <c r="E252" s="15">
        <v>85254185</v>
      </c>
    </row>
    <row r="253" spans="1:5" x14ac:dyDescent="0.3">
      <c r="A253" s="13" t="s">
        <v>247</v>
      </c>
      <c r="B253" s="14">
        <v>37257</v>
      </c>
      <c r="C253" s="13" t="s">
        <v>347</v>
      </c>
      <c r="D253" s="15">
        <v>655023276</v>
      </c>
      <c r="E253" s="15">
        <v>58931530</v>
      </c>
    </row>
    <row r="254" spans="1:5" x14ac:dyDescent="0.3">
      <c r="A254" s="13" t="s">
        <v>256</v>
      </c>
      <c r="B254" s="14">
        <v>34495</v>
      </c>
      <c r="C254" s="13" t="s">
        <v>953</v>
      </c>
      <c r="D254" s="15">
        <v>654383807</v>
      </c>
      <c r="E254" s="15">
        <v>171016401</v>
      </c>
    </row>
    <row r="255" spans="1:5" x14ac:dyDescent="0.3">
      <c r="A255" s="13" t="s">
        <v>938</v>
      </c>
      <c r="B255" s="14">
        <v>64513</v>
      </c>
      <c r="C255" s="13" t="s">
        <v>1370</v>
      </c>
      <c r="D255" s="15">
        <v>653495175</v>
      </c>
      <c r="E255" s="15">
        <v>36218612</v>
      </c>
    </row>
    <row r="256" spans="1:5" x14ac:dyDescent="0.3">
      <c r="A256" s="13" t="s">
        <v>527</v>
      </c>
      <c r="B256" s="14">
        <v>13269</v>
      </c>
      <c r="C256" s="13" t="s">
        <v>595</v>
      </c>
      <c r="D256" s="15">
        <v>647601880</v>
      </c>
      <c r="E256" s="15">
        <v>413551231</v>
      </c>
    </row>
    <row r="257" spans="1:5" x14ac:dyDescent="0.3">
      <c r="A257" s="13" t="s">
        <v>166</v>
      </c>
      <c r="B257" s="14">
        <v>15105</v>
      </c>
      <c r="C257" s="13" t="s">
        <v>919</v>
      </c>
      <c r="D257" s="15">
        <v>646285863</v>
      </c>
      <c r="E257" s="15">
        <v>124139701</v>
      </c>
    </row>
    <row r="258" spans="1:5" x14ac:dyDescent="0.3">
      <c r="A258" s="13" t="s">
        <v>1044</v>
      </c>
      <c r="B258" s="14">
        <v>69116</v>
      </c>
      <c r="C258" s="13" t="s">
        <v>1340</v>
      </c>
      <c r="D258" s="15">
        <v>645950095</v>
      </c>
      <c r="E258" s="15">
        <v>89117902</v>
      </c>
    </row>
    <row r="259" spans="1:5" x14ac:dyDescent="0.3">
      <c r="A259" s="13" t="s">
        <v>1149</v>
      </c>
      <c r="B259" s="14">
        <v>70319</v>
      </c>
      <c r="C259" s="13" t="s">
        <v>1148</v>
      </c>
      <c r="D259" s="15">
        <v>644874099</v>
      </c>
      <c r="E259" s="15">
        <v>22405883</v>
      </c>
    </row>
    <row r="260" spans="1:5" x14ac:dyDescent="0.3">
      <c r="A260" s="13" t="s">
        <v>50</v>
      </c>
      <c r="B260" s="14">
        <v>10030</v>
      </c>
      <c r="C260" s="13" t="s">
        <v>575</v>
      </c>
      <c r="D260" s="15">
        <v>641789065</v>
      </c>
      <c r="E260" s="15">
        <v>75740187</v>
      </c>
    </row>
    <row r="261" spans="1:5" x14ac:dyDescent="0.3">
      <c r="A261" s="13" t="s">
        <v>50</v>
      </c>
      <c r="B261" s="14">
        <v>18279</v>
      </c>
      <c r="C261" s="13" t="s">
        <v>760</v>
      </c>
      <c r="D261" s="15">
        <v>640431509</v>
      </c>
      <c r="E261" s="15">
        <v>122163515</v>
      </c>
    </row>
    <row r="262" spans="1:5" x14ac:dyDescent="0.3">
      <c r="A262" s="13" t="s">
        <v>411</v>
      </c>
      <c r="B262" s="14">
        <v>38342</v>
      </c>
      <c r="C262" s="13" t="s">
        <v>561</v>
      </c>
      <c r="D262" s="15">
        <v>638014497</v>
      </c>
      <c r="E262" s="15">
        <v>638014497</v>
      </c>
    </row>
    <row r="263" spans="1:5" x14ac:dyDescent="0.3">
      <c r="A263" s="13" t="s">
        <v>1563</v>
      </c>
      <c r="B263" s="14">
        <v>14063</v>
      </c>
      <c r="C263" s="13" t="s">
        <v>1562</v>
      </c>
      <c r="D263" s="15">
        <v>630394635</v>
      </c>
      <c r="E263" s="15">
        <v>0</v>
      </c>
    </row>
    <row r="264" spans="1:5" x14ac:dyDescent="0.3">
      <c r="A264" s="13" t="s">
        <v>158</v>
      </c>
      <c r="B264" s="14">
        <v>33588</v>
      </c>
      <c r="C264" s="13" t="s">
        <v>925</v>
      </c>
      <c r="D264" s="15">
        <v>626959983</v>
      </c>
      <c r="E264" s="15">
        <v>15957616</v>
      </c>
    </row>
    <row r="265" spans="1:5" x14ac:dyDescent="0.3">
      <c r="A265" s="13" t="s">
        <v>150</v>
      </c>
      <c r="B265" s="14">
        <v>68810</v>
      </c>
      <c r="C265" s="13" t="s">
        <v>1322</v>
      </c>
      <c r="D265" s="15">
        <v>622600485</v>
      </c>
      <c r="E265" s="15">
        <v>71825541</v>
      </c>
    </row>
    <row r="266" spans="1:5" x14ac:dyDescent="0.3">
      <c r="A266" s="13" t="s">
        <v>489</v>
      </c>
      <c r="B266" s="14">
        <v>37770</v>
      </c>
      <c r="C266" s="13" t="s">
        <v>488</v>
      </c>
      <c r="D266" s="15">
        <v>621354485</v>
      </c>
      <c r="E266" s="15">
        <v>43391320</v>
      </c>
    </row>
    <row r="267" spans="1:5" x14ac:dyDescent="0.3">
      <c r="A267" s="13" t="s">
        <v>121</v>
      </c>
      <c r="B267" s="14">
        <v>16608</v>
      </c>
      <c r="C267" s="13" t="s">
        <v>590</v>
      </c>
      <c r="D267" s="15">
        <v>621198657</v>
      </c>
      <c r="E267" s="15">
        <v>167707818</v>
      </c>
    </row>
    <row r="268" spans="1:5" x14ac:dyDescent="0.3">
      <c r="A268" s="13" t="s">
        <v>35</v>
      </c>
      <c r="B268" s="14">
        <v>11445</v>
      </c>
      <c r="C268" s="13" t="s">
        <v>789</v>
      </c>
      <c r="D268" s="15">
        <v>618150419</v>
      </c>
      <c r="E268" s="15">
        <v>0</v>
      </c>
    </row>
    <row r="269" spans="1:5" x14ac:dyDescent="0.3">
      <c r="A269" s="13" t="s">
        <v>1149</v>
      </c>
      <c r="B269" s="14">
        <v>62065</v>
      </c>
      <c r="C269" s="13" t="s">
        <v>1389</v>
      </c>
      <c r="D269" s="15">
        <v>618001781</v>
      </c>
      <c r="E269" s="15">
        <v>45490937</v>
      </c>
    </row>
    <row r="270" spans="1:5" x14ac:dyDescent="0.3">
      <c r="A270" s="13" t="s">
        <v>315</v>
      </c>
      <c r="B270" s="14">
        <v>28401</v>
      </c>
      <c r="C270" s="13" t="s">
        <v>450</v>
      </c>
      <c r="D270" s="15">
        <v>615480920</v>
      </c>
      <c r="E270" s="15">
        <v>14952895</v>
      </c>
    </row>
    <row r="271" spans="1:5" x14ac:dyDescent="0.3">
      <c r="A271" s="13" t="s">
        <v>166</v>
      </c>
      <c r="B271" s="14">
        <v>29599</v>
      </c>
      <c r="C271" s="13" t="s">
        <v>493</v>
      </c>
      <c r="D271" s="15">
        <v>614068159</v>
      </c>
      <c r="E271" s="15">
        <v>71938329</v>
      </c>
    </row>
    <row r="272" spans="1:5" x14ac:dyDescent="0.3">
      <c r="A272" s="13" t="s">
        <v>442</v>
      </c>
      <c r="B272" s="14">
        <v>24554</v>
      </c>
      <c r="C272" s="13" t="s">
        <v>516</v>
      </c>
      <c r="D272" s="15">
        <v>612816057</v>
      </c>
      <c r="E272" s="15">
        <v>100702208</v>
      </c>
    </row>
    <row r="273" spans="1:5" x14ac:dyDescent="0.3">
      <c r="A273" s="13" t="s">
        <v>332</v>
      </c>
      <c r="B273" s="14">
        <v>23809</v>
      </c>
      <c r="C273" s="13" t="s">
        <v>331</v>
      </c>
      <c r="D273" s="15">
        <v>611810161</v>
      </c>
      <c r="E273" s="15">
        <v>97152770</v>
      </c>
    </row>
    <row r="274" spans="1:5" x14ac:dyDescent="0.3">
      <c r="A274" s="13" t="s">
        <v>617</v>
      </c>
      <c r="B274" s="14">
        <v>86126</v>
      </c>
      <c r="C274" s="13" t="s">
        <v>1199</v>
      </c>
      <c r="D274" s="15">
        <v>598181034</v>
      </c>
      <c r="E274" s="15">
        <v>46730071</v>
      </c>
    </row>
    <row r="275" spans="1:5" x14ac:dyDescent="0.3">
      <c r="A275" s="13" t="s">
        <v>85</v>
      </c>
      <c r="B275" s="14">
        <v>21873</v>
      </c>
      <c r="C275" s="13" t="s">
        <v>697</v>
      </c>
      <c r="D275" s="15">
        <v>592593276</v>
      </c>
      <c r="E275" s="15">
        <v>221985344</v>
      </c>
    </row>
    <row r="276" spans="1:5" x14ac:dyDescent="0.3">
      <c r="A276" s="13" t="s">
        <v>43</v>
      </c>
      <c r="B276" s="14">
        <v>50083</v>
      </c>
      <c r="C276" s="13" t="s">
        <v>42</v>
      </c>
      <c r="D276" s="15">
        <v>591308196</v>
      </c>
      <c r="E276" s="15">
        <v>120847481</v>
      </c>
    </row>
    <row r="277" spans="1:5" x14ac:dyDescent="0.3">
      <c r="A277" s="13" t="s">
        <v>678</v>
      </c>
      <c r="B277" s="14">
        <v>20230</v>
      </c>
      <c r="C277" s="13" t="s">
        <v>725</v>
      </c>
      <c r="D277" s="15">
        <v>588171476</v>
      </c>
      <c r="E277" s="15">
        <v>0</v>
      </c>
    </row>
    <row r="278" spans="1:5" x14ac:dyDescent="0.3">
      <c r="A278" s="13" t="s">
        <v>566</v>
      </c>
      <c r="B278" s="14">
        <v>70335</v>
      </c>
      <c r="C278" s="13" t="s">
        <v>1382</v>
      </c>
      <c r="D278" s="15">
        <v>587515304</v>
      </c>
      <c r="E278" s="15">
        <v>96091631</v>
      </c>
    </row>
    <row r="279" spans="1:5" x14ac:dyDescent="0.3">
      <c r="A279" s="13" t="s">
        <v>1087</v>
      </c>
      <c r="B279" s="14">
        <v>83607</v>
      </c>
      <c r="C279" s="13" t="s">
        <v>1086</v>
      </c>
      <c r="D279" s="15">
        <v>577094052</v>
      </c>
      <c r="E279" s="15">
        <v>35362781</v>
      </c>
    </row>
    <row r="280" spans="1:5" x14ac:dyDescent="0.3">
      <c r="A280" s="13" t="s">
        <v>326</v>
      </c>
      <c r="B280" s="14">
        <v>12831</v>
      </c>
      <c r="C280" s="13" t="s">
        <v>325</v>
      </c>
      <c r="D280" s="15">
        <v>575882915</v>
      </c>
      <c r="E280" s="15">
        <v>83369258</v>
      </c>
    </row>
    <row r="281" spans="1:5" x14ac:dyDescent="0.3">
      <c r="A281" s="13" t="s">
        <v>164</v>
      </c>
      <c r="B281" s="14">
        <v>11843</v>
      </c>
      <c r="C281" s="13" t="s">
        <v>724</v>
      </c>
      <c r="D281" s="15">
        <v>575412226</v>
      </c>
      <c r="E281" s="15">
        <v>27824106</v>
      </c>
    </row>
    <row r="282" spans="1:5" x14ac:dyDescent="0.3">
      <c r="A282" s="13" t="s">
        <v>1182</v>
      </c>
      <c r="B282" s="14">
        <v>89206</v>
      </c>
      <c r="C282" s="13" t="s">
        <v>1258</v>
      </c>
      <c r="D282" s="15">
        <v>574425308</v>
      </c>
      <c r="E282" s="15">
        <v>57091886</v>
      </c>
    </row>
    <row r="283" spans="1:5" x14ac:dyDescent="0.3">
      <c r="A283" s="13" t="s">
        <v>85</v>
      </c>
      <c r="B283" s="14">
        <v>35300</v>
      </c>
      <c r="C283" s="13" t="s">
        <v>449</v>
      </c>
      <c r="D283" s="15">
        <v>567349516</v>
      </c>
      <c r="E283" s="15">
        <v>57844343</v>
      </c>
    </row>
    <row r="284" spans="1:5" x14ac:dyDescent="0.3">
      <c r="A284" s="13" t="s">
        <v>158</v>
      </c>
      <c r="B284" s="14">
        <v>24074</v>
      </c>
      <c r="C284" s="13" t="s">
        <v>591</v>
      </c>
      <c r="D284" s="15">
        <v>566893209</v>
      </c>
      <c r="E284" s="15">
        <v>98139581</v>
      </c>
    </row>
    <row r="285" spans="1:5" x14ac:dyDescent="0.3">
      <c r="A285" s="13" t="s">
        <v>196</v>
      </c>
      <c r="B285" s="14">
        <v>78077</v>
      </c>
      <c r="C285" s="13" t="s">
        <v>1188</v>
      </c>
      <c r="D285" s="15">
        <v>560027283</v>
      </c>
      <c r="E285" s="15">
        <v>87268178</v>
      </c>
    </row>
    <row r="286" spans="1:5" x14ac:dyDescent="0.3">
      <c r="A286" s="13" t="s">
        <v>1170</v>
      </c>
      <c r="B286" s="14">
        <v>69000</v>
      </c>
      <c r="C286" s="13" t="s">
        <v>1169</v>
      </c>
      <c r="D286" s="15">
        <v>555679909</v>
      </c>
      <c r="E286" s="15">
        <v>32702432</v>
      </c>
    </row>
    <row r="287" spans="1:5" x14ac:dyDescent="0.3">
      <c r="A287" s="13" t="s">
        <v>221</v>
      </c>
      <c r="B287" s="14">
        <v>38970</v>
      </c>
      <c r="C287" s="13" t="s">
        <v>220</v>
      </c>
      <c r="D287" s="15">
        <v>554188012</v>
      </c>
      <c r="E287" s="15">
        <v>121348989</v>
      </c>
    </row>
    <row r="288" spans="1:5" x14ac:dyDescent="0.3">
      <c r="A288" s="13" t="s">
        <v>1098</v>
      </c>
      <c r="B288" s="14">
        <v>65331</v>
      </c>
      <c r="C288" s="13" t="s">
        <v>1325</v>
      </c>
      <c r="D288" s="15">
        <v>553903462</v>
      </c>
      <c r="E288" s="15">
        <v>8094533</v>
      </c>
    </row>
    <row r="289" spans="1:5" x14ac:dyDescent="0.3">
      <c r="A289" s="13" t="s">
        <v>563</v>
      </c>
      <c r="B289" s="14">
        <v>13021</v>
      </c>
      <c r="C289" s="13" t="s">
        <v>562</v>
      </c>
      <c r="D289" s="15">
        <v>553461300</v>
      </c>
      <c r="E289" s="15">
        <v>14290193</v>
      </c>
    </row>
    <row r="290" spans="1:5" x14ac:dyDescent="0.3">
      <c r="A290" s="13" t="s">
        <v>442</v>
      </c>
      <c r="B290" s="14">
        <v>22322</v>
      </c>
      <c r="C290" s="13" t="s">
        <v>594</v>
      </c>
      <c r="D290" s="15">
        <v>551758459</v>
      </c>
      <c r="E290" s="15">
        <v>153603069</v>
      </c>
    </row>
    <row r="291" spans="1:5" x14ac:dyDescent="0.3">
      <c r="A291" s="13" t="s">
        <v>61</v>
      </c>
      <c r="B291" s="14">
        <v>22306</v>
      </c>
      <c r="C291" s="13" t="s">
        <v>654</v>
      </c>
      <c r="D291" s="15">
        <v>547330729</v>
      </c>
      <c r="E291" s="15">
        <v>43386673</v>
      </c>
    </row>
    <row r="292" spans="1:5" x14ac:dyDescent="0.3">
      <c r="A292" s="13" t="s">
        <v>166</v>
      </c>
      <c r="B292" s="14">
        <v>34312</v>
      </c>
      <c r="C292" s="13" t="s">
        <v>835</v>
      </c>
      <c r="D292" s="15">
        <v>544996318</v>
      </c>
      <c r="E292" s="15">
        <v>49140536</v>
      </c>
    </row>
    <row r="293" spans="1:5" x14ac:dyDescent="0.3">
      <c r="A293" s="13" t="s">
        <v>156</v>
      </c>
      <c r="B293" s="14">
        <v>41343</v>
      </c>
      <c r="C293" s="13" t="s">
        <v>155</v>
      </c>
      <c r="D293" s="15">
        <v>536507322</v>
      </c>
      <c r="E293" s="15">
        <v>65221515</v>
      </c>
    </row>
    <row r="294" spans="1:5" x14ac:dyDescent="0.3">
      <c r="A294" s="13" t="s">
        <v>267</v>
      </c>
      <c r="B294" s="14">
        <v>20427</v>
      </c>
      <c r="C294" s="13" t="s">
        <v>471</v>
      </c>
      <c r="D294" s="15">
        <v>532320246</v>
      </c>
      <c r="E294" s="15">
        <v>60264665</v>
      </c>
    </row>
    <row r="295" spans="1:5" x14ac:dyDescent="0.3">
      <c r="A295" s="13" t="s">
        <v>214</v>
      </c>
      <c r="B295" s="14">
        <v>26344</v>
      </c>
      <c r="C295" s="13" t="s">
        <v>598</v>
      </c>
      <c r="D295" s="15">
        <v>530215202</v>
      </c>
      <c r="E295" s="15">
        <v>81987167</v>
      </c>
    </row>
    <row r="296" spans="1:5" x14ac:dyDescent="0.3">
      <c r="A296" s="13" t="s">
        <v>69</v>
      </c>
      <c r="B296" s="14">
        <v>13897</v>
      </c>
      <c r="C296" s="13" t="s">
        <v>625</v>
      </c>
      <c r="D296" s="15">
        <v>528397398</v>
      </c>
      <c r="E296" s="15">
        <v>955</v>
      </c>
    </row>
    <row r="297" spans="1:5" x14ac:dyDescent="0.3">
      <c r="A297" s="13" t="s">
        <v>103</v>
      </c>
      <c r="B297" s="14">
        <v>23248</v>
      </c>
      <c r="C297" s="13" t="s">
        <v>946</v>
      </c>
      <c r="D297" s="15">
        <v>527094673</v>
      </c>
      <c r="E297" s="15">
        <v>81765213</v>
      </c>
    </row>
    <row r="298" spans="1:5" x14ac:dyDescent="0.3">
      <c r="A298" s="13" t="s">
        <v>126</v>
      </c>
      <c r="B298" s="14">
        <v>12963</v>
      </c>
      <c r="C298" s="13" t="s">
        <v>756</v>
      </c>
      <c r="D298" s="15">
        <v>525035491</v>
      </c>
      <c r="E298" s="15">
        <v>523636907</v>
      </c>
    </row>
    <row r="299" spans="1:5" x14ac:dyDescent="0.3">
      <c r="A299" s="13" t="s">
        <v>496</v>
      </c>
      <c r="B299" s="14">
        <v>39845</v>
      </c>
      <c r="C299" s="13" t="s">
        <v>629</v>
      </c>
      <c r="D299" s="15">
        <v>523083690</v>
      </c>
      <c r="E299" s="15">
        <v>71882368</v>
      </c>
    </row>
    <row r="300" spans="1:5" x14ac:dyDescent="0.3">
      <c r="A300" s="13" t="s">
        <v>158</v>
      </c>
      <c r="B300" s="14">
        <v>19704</v>
      </c>
      <c r="C300" s="13" t="s">
        <v>712</v>
      </c>
      <c r="D300" s="15">
        <v>521782067</v>
      </c>
      <c r="E300" s="15">
        <v>24996714</v>
      </c>
    </row>
    <row r="301" spans="1:5" x14ac:dyDescent="0.3">
      <c r="A301" s="13" t="s">
        <v>1140</v>
      </c>
      <c r="B301" s="14">
        <v>71714</v>
      </c>
      <c r="C301" s="13" t="s">
        <v>1151</v>
      </c>
      <c r="D301" s="15">
        <v>515189036</v>
      </c>
      <c r="E301" s="15">
        <v>37790855</v>
      </c>
    </row>
    <row r="302" spans="1:5" x14ac:dyDescent="0.3">
      <c r="A302" s="13" t="s">
        <v>126</v>
      </c>
      <c r="B302" s="14">
        <v>34789</v>
      </c>
      <c r="C302" s="13" t="s">
        <v>715</v>
      </c>
      <c r="D302" s="15">
        <v>511332426</v>
      </c>
      <c r="E302" s="15">
        <v>1754702</v>
      </c>
    </row>
    <row r="303" spans="1:5" x14ac:dyDescent="0.3">
      <c r="A303" s="13" t="s">
        <v>1193</v>
      </c>
      <c r="B303" s="14">
        <v>65242</v>
      </c>
      <c r="C303" s="13" t="s">
        <v>1341</v>
      </c>
      <c r="D303" s="15">
        <v>510336888</v>
      </c>
      <c r="E303" s="15">
        <v>43711486</v>
      </c>
    </row>
    <row r="304" spans="1:5" x14ac:dyDescent="0.3">
      <c r="A304" s="13" t="s">
        <v>1203</v>
      </c>
      <c r="B304" s="14">
        <v>63762</v>
      </c>
      <c r="C304" s="13" t="s">
        <v>1202</v>
      </c>
      <c r="D304" s="15">
        <v>504348025</v>
      </c>
      <c r="E304" s="15">
        <v>13363465</v>
      </c>
    </row>
    <row r="305" spans="1:5" x14ac:dyDescent="0.3">
      <c r="A305" s="13" t="s">
        <v>302</v>
      </c>
      <c r="B305" s="14">
        <v>39306</v>
      </c>
      <c r="C305" s="13" t="s">
        <v>871</v>
      </c>
      <c r="D305" s="15">
        <v>500559467</v>
      </c>
      <c r="E305" s="15">
        <v>77643721</v>
      </c>
    </row>
    <row r="306" spans="1:5" x14ac:dyDescent="0.3">
      <c r="A306" s="13" t="s">
        <v>1050</v>
      </c>
      <c r="B306" s="14">
        <v>13183</v>
      </c>
      <c r="C306" s="13" t="s">
        <v>1049</v>
      </c>
      <c r="D306" s="15">
        <v>493898954</v>
      </c>
      <c r="E306" s="15">
        <v>13351065</v>
      </c>
    </row>
    <row r="307" spans="1:5" x14ac:dyDescent="0.3">
      <c r="A307" s="13" t="s">
        <v>1126</v>
      </c>
      <c r="B307" s="14">
        <v>61999</v>
      </c>
      <c r="C307" s="13" t="s">
        <v>1269</v>
      </c>
      <c r="D307" s="15">
        <v>488484175</v>
      </c>
      <c r="E307" s="15">
        <v>77461178</v>
      </c>
    </row>
    <row r="308" spans="1:5" x14ac:dyDescent="0.3">
      <c r="A308" s="13" t="s">
        <v>438</v>
      </c>
      <c r="B308" s="14">
        <v>60186</v>
      </c>
      <c r="C308" s="13" t="s">
        <v>1297</v>
      </c>
      <c r="D308" s="15">
        <v>488152620</v>
      </c>
      <c r="E308" s="15">
        <v>61723838</v>
      </c>
    </row>
    <row r="309" spans="1:5" x14ac:dyDescent="0.3">
      <c r="A309" s="13" t="s">
        <v>302</v>
      </c>
      <c r="B309" s="14">
        <v>90557</v>
      </c>
      <c r="C309" s="13" t="s">
        <v>1292</v>
      </c>
      <c r="D309" s="15">
        <v>487327864</v>
      </c>
      <c r="E309" s="15">
        <v>57136474</v>
      </c>
    </row>
    <row r="310" spans="1:5" x14ac:dyDescent="0.3">
      <c r="A310" s="13" t="s">
        <v>319</v>
      </c>
      <c r="B310" s="14">
        <v>67989</v>
      </c>
      <c r="C310" s="13" t="s">
        <v>1230</v>
      </c>
      <c r="D310" s="15">
        <v>487056208</v>
      </c>
      <c r="E310" s="15">
        <v>117944650</v>
      </c>
    </row>
    <row r="311" spans="1:5" x14ac:dyDescent="0.3">
      <c r="A311" s="13" t="s">
        <v>1056</v>
      </c>
      <c r="B311" s="14">
        <v>71161</v>
      </c>
      <c r="C311" s="13" t="s">
        <v>1055</v>
      </c>
      <c r="D311" s="15">
        <v>486578084</v>
      </c>
      <c r="E311" s="15">
        <v>54240045</v>
      </c>
    </row>
    <row r="312" spans="1:5" x14ac:dyDescent="0.3">
      <c r="A312" s="13" t="s">
        <v>50</v>
      </c>
      <c r="B312" s="14">
        <v>20397</v>
      </c>
      <c r="C312" s="13" t="s">
        <v>537</v>
      </c>
      <c r="D312" s="15">
        <v>485325759</v>
      </c>
      <c r="E312" s="15">
        <v>32114454</v>
      </c>
    </row>
    <row r="313" spans="1:5" x14ac:dyDescent="0.3">
      <c r="A313" s="13" t="s">
        <v>267</v>
      </c>
      <c r="B313" s="14">
        <v>20478</v>
      </c>
      <c r="C313" s="13" t="s">
        <v>693</v>
      </c>
      <c r="D313" s="15">
        <v>484122465</v>
      </c>
      <c r="E313" s="15">
        <v>45610009</v>
      </c>
    </row>
    <row r="314" spans="1:5" x14ac:dyDescent="0.3">
      <c r="A314" s="13" t="s">
        <v>150</v>
      </c>
      <c r="B314" s="14">
        <v>24988</v>
      </c>
      <c r="C314" s="13" t="s">
        <v>364</v>
      </c>
      <c r="D314" s="15">
        <v>481273017</v>
      </c>
      <c r="E314" s="15">
        <v>42108105</v>
      </c>
    </row>
    <row r="315" spans="1:5" x14ac:dyDescent="0.3">
      <c r="A315" s="13" t="s">
        <v>1193</v>
      </c>
      <c r="B315" s="14">
        <v>92622</v>
      </c>
      <c r="C315" s="13" t="s">
        <v>1301</v>
      </c>
      <c r="D315" s="15">
        <v>480921356</v>
      </c>
      <c r="E315" s="15">
        <v>7496147</v>
      </c>
    </row>
    <row r="316" spans="1:5" x14ac:dyDescent="0.3">
      <c r="A316" s="13" t="s">
        <v>337</v>
      </c>
      <c r="B316" s="14">
        <v>13056</v>
      </c>
      <c r="C316" s="13" t="s">
        <v>336</v>
      </c>
      <c r="D316" s="15">
        <v>476425361</v>
      </c>
      <c r="E316" s="15">
        <v>55682691</v>
      </c>
    </row>
    <row r="317" spans="1:5" x14ac:dyDescent="0.3">
      <c r="A317" s="13" t="s">
        <v>639</v>
      </c>
      <c r="B317" s="14">
        <v>42307</v>
      </c>
      <c r="C317" s="13" t="s">
        <v>638</v>
      </c>
      <c r="D317" s="15">
        <v>469567776</v>
      </c>
      <c r="E317" s="15">
        <v>47216668</v>
      </c>
    </row>
    <row r="318" spans="1:5" x14ac:dyDescent="0.3">
      <c r="A318" s="13" t="s">
        <v>214</v>
      </c>
      <c r="B318" s="14">
        <v>32620</v>
      </c>
      <c r="C318" s="13" t="s">
        <v>792</v>
      </c>
      <c r="D318" s="15">
        <v>469346144</v>
      </c>
      <c r="E318" s="15">
        <v>87207228</v>
      </c>
    </row>
    <row r="319" spans="1:5" x14ac:dyDescent="0.3">
      <c r="A319" s="13" t="s">
        <v>150</v>
      </c>
      <c r="B319" s="14">
        <v>21180</v>
      </c>
      <c r="C319" s="13" t="s">
        <v>981</v>
      </c>
      <c r="D319" s="15">
        <v>466286610</v>
      </c>
      <c r="E319" s="15">
        <v>31798134</v>
      </c>
    </row>
    <row r="320" spans="1:5" x14ac:dyDescent="0.3">
      <c r="A320" s="13" t="s">
        <v>105</v>
      </c>
      <c r="B320" s="14">
        <v>42919</v>
      </c>
      <c r="C320" s="13" t="s">
        <v>428</v>
      </c>
      <c r="D320" s="15">
        <v>464922159</v>
      </c>
      <c r="E320" s="15">
        <v>0</v>
      </c>
    </row>
    <row r="321" spans="1:5" x14ac:dyDescent="0.3">
      <c r="A321" s="13"/>
      <c r="B321" s="14">
        <v>11523</v>
      </c>
      <c r="C321" s="13" t="s">
        <v>183</v>
      </c>
      <c r="D321" s="15">
        <v>461595852</v>
      </c>
      <c r="E321" s="15">
        <v>29972926</v>
      </c>
    </row>
    <row r="322" spans="1:5" x14ac:dyDescent="0.3">
      <c r="A322" s="13" t="s">
        <v>93</v>
      </c>
      <c r="B322" s="14">
        <v>12873</v>
      </c>
      <c r="C322" s="13" t="s">
        <v>92</v>
      </c>
      <c r="D322" s="15">
        <v>455983758</v>
      </c>
      <c r="E322" s="15">
        <v>16253888</v>
      </c>
    </row>
    <row r="323" spans="1:5" x14ac:dyDescent="0.3">
      <c r="A323" s="13" t="s">
        <v>175</v>
      </c>
      <c r="B323" s="14">
        <v>22314</v>
      </c>
      <c r="C323" s="13" t="s">
        <v>485</v>
      </c>
      <c r="D323" s="15">
        <v>450467167</v>
      </c>
      <c r="E323" s="15">
        <v>78504717</v>
      </c>
    </row>
    <row r="324" spans="1:5" x14ac:dyDescent="0.3">
      <c r="A324" s="13" t="s">
        <v>158</v>
      </c>
      <c r="B324" s="14">
        <v>24724</v>
      </c>
      <c r="C324" s="13" t="s">
        <v>888</v>
      </c>
      <c r="D324" s="15">
        <v>448201078</v>
      </c>
      <c r="E324" s="15">
        <v>64853358</v>
      </c>
    </row>
    <row r="325" spans="1:5" x14ac:dyDescent="0.3">
      <c r="A325" s="13" t="s">
        <v>267</v>
      </c>
      <c r="B325" s="14">
        <v>20508</v>
      </c>
      <c r="C325" s="13" t="s">
        <v>468</v>
      </c>
      <c r="D325" s="15">
        <v>445451080</v>
      </c>
      <c r="E325" s="15">
        <v>77349499</v>
      </c>
    </row>
    <row r="326" spans="1:5" x14ac:dyDescent="0.3">
      <c r="A326" s="13" t="s">
        <v>225</v>
      </c>
      <c r="B326" s="14">
        <v>24767</v>
      </c>
      <c r="C326" s="13" t="s">
        <v>366</v>
      </c>
      <c r="D326" s="15">
        <v>445402119</v>
      </c>
      <c r="E326" s="15">
        <v>33760948</v>
      </c>
    </row>
    <row r="327" spans="1:5" x14ac:dyDescent="0.3">
      <c r="A327" s="13" t="s">
        <v>319</v>
      </c>
      <c r="B327" s="14">
        <v>42986</v>
      </c>
      <c r="C327" s="13" t="s">
        <v>318</v>
      </c>
      <c r="D327" s="15">
        <v>443316394</v>
      </c>
      <c r="E327" s="15">
        <v>1725234</v>
      </c>
    </row>
    <row r="328" spans="1:5" x14ac:dyDescent="0.3">
      <c r="A328" s="13" t="s">
        <v>225</v>
      </c>
      <c r="B328" s="14">
        <v>36137</v>
      </c>
      <c r="C328" s="13" t="s">
        <v>502</v>
      </c>
      <c r="D328" s="15">
        <v>440689806</v>
      </c>
      <c r="E328" s="15">
        <v>264193406</v>
      </c>
    </row>
    <row r="329" spans="1:5" x14ac:dyDescent="0.3">
      <c r="A329" s="13" t="s">
        <v>1338</v>
      </c>
      <c r="B329" s="14">
        <v>93432</v>
      </c>
      <c r="C329" s="13" t="s">
        <v>1360</v>
      </c>
      <c r="D329" s="15">
        <v>440114179</v>
      </c>
      <c r="E329" s="15">
        <v>47452591</v>
      </c>
    </row>
    <row r="330" spans="1:5" x14ac:dyDescent="0.3">
      <c r="A330" s="13" t="s">
        <v>438</v>
      </c>
      <c r="B330" s="14">
        <v>25712</v>
      </c>
      <c r="C330" s="13" t="s">
        <v>784</v>
      </c>
      <c r="D330" s="15">
        <v>439529319</v>
      </c>
      <c r="E330" s="15">
        <v>0</v>
      </c>
    </row>
    <row r="331" spans="1:5" x14ac:dyDescent="0.3">
      <c r="A331" s="13" t="s">
        <v>860</v>
      </c>
      <c r="B331" s="14">
        <v>12572</v>
      </c>
      <c r="C331" s="13" t="s">
        <v>859</v>
      </c>
      <c r="D331" s="15">
        <v>438685474</v>
      </c>
      <c r="E331" s="15">
        <v>4771417</v>
      </c>
    </row>
    <row r="332" spans="1:5" x14ac:dyDescent="0.3">
      <c r="A332" s="13" t="s">
        <v>164</v>
      </c>
      <c r="B332" s="14">
        <v>10855</v>
      </c>
      <c r="C332" s="13" t="s">
        <v>685</v>
      </c>
      <c r="D332" s="15">
        <v>437997308</v>
      </c>
      <c r="E332" s="15">
        <v>394889138</v>
      </c>
    </row>
    <row r="333" spans="1:5" x14ac:dyDescent="0.3">
      <c r="A333" s="13" t="s">
        <v>238</v>
      </c>
      <c r="B333" s="14">
        <v>23280</v>
      </c>
      <c r="C333" s="13" t="s">
        <v>275</v>
      </c>
      <c r="D333" s="15">
        <v>435240685</v>
      </c>
      <c r="E333" s="15">
        <v>396884</v>
      </c>
    </row>
    <row r="334" spans="1:5" x14ac:dyDescent="0.3">
      <c r="A334" s="13" t="s">
        <v>164</v>
      </c>
      <c r="B334" s="14">
        <v>38865</v>
      </c>
      <c r="C334" s="13" t="s">
        <v>962</v>
      </c>
      <c r="D334" s="15">
        <v>435137233</v>
      </c>
      <c r="E334" s="15">
        <v>387974034</v>
      </c>
    </row>
    <row r="335" spans="1:5" x14ac:dyDescent="0.3">
      <c r="A335" s="13" t="s">
        <v>85</v>
      </c>
      <c r="B335" s="14">
        <v>11630</v>
      </c>
      <c r="C335" s="13" t="s">
        <v>646</v>
      </c>
      <c r="D335" s="15">
        <v>432623980</v>
      </c>
      <c r="E335" s="15">
        <v>65608434</v>
      </c>
    </row>
    <row r="336" spans="1:5" x14ac:dyDescent="0.3">
      <c r="A336" s="13" t="s">
        <v>164</v>
      </c>
      <c r="B336" s="14">
        <v>20044</v>
      </c>
      <c r="C336" s="13" t="s">
        <v>976</v>
      </c>
      <c r="D336" s="15">
        <v>431030612</v>
      </c>
      <c r="E336" s="15">
        <v>90504404</v>
      </c>
    </row>
    <row r="337" spans="1:5" x14ac:dyDescent="0.3">
      <c r="A337" s="13" t="s">
        <v>267</v>
      </c>
      <c r="B337" s="14">
        <v>35289</v>
      </c>
      <c r="C337" s="13" t="s">
        <v>649</v>
      </c>
      <c r="D337" s="15">
        <v>430768635</v>
      </c>
      <c r="E337" s="15">
        <v>49671488</v>
      </c>
    </row>
    <row r="338" spans="1:5" x14ac:dyDescent="0.3">
      <c r="A338" s="13" t="s">
        <v>35</v>
      </c>
      <c r="B338" s="14">
        <v>64505</v>
      </c>
      <c r="C338" s="13" t="s">
        <v>1364</v>
      </c>
      <c r="D338" s="15">
        <v>420346701</v>
      </c>
      <c r="E338" s="15">
        <v>31705386</v>
      </c>
    </row>
    <row r="339" spans="1:5" x14ac:dyDescent="0.3">
      <c r="A339" s="13" t="s">
        <v>1061</v>
      </c>
      <c r="B339" s="14">
        <v>71129</v>
      </c>
      <c r="C339" s="13" t="s">
        <v>1489</v>
      </c>
      <c r="D339" s="15">
        <v>416985727</v>
      </c>
      <c r="E339" s="15">
        <v>4646567</v>
      </c>
    </row>
    <row r="340" spans="1:5" x14ac:dyDescent="0.3">
      <c r="A340" s="13" t="s">
        <v>269</v>
      </c>
      <c r="B340" s="14">
        <v>10920</v>
      </c>
      <c r="C340" s="13" t="s">
        <v>764</v>
      </c>
      <c r="D340" s="15">
        <v>415841813</v>
      </c>
      <c r="E340" s="15">
        <v>415841813</v>
      </c>
    </row>
    <row r="341" spans="1:5" x14ac:dyDescent="0.3">
      <c r="A341" s="13"/>
      <c r="B341" s="14">
        <v>58068</v>
      </c>
      <c r="C341" s="13" t="s">
        <v>1532</v>
      </c>
      <c r="D341" s="15">
        <v>410532047</v>
      </c>
      <c r="E341" s="15">
        <v>38207754</v>
      </c>
    </row>
    <row r="342" spans="1:5" x14ac:dyDescent="0.3">
      <c r="A342" s="13" t="s">
        <v>50</v>
      </c>
      <c r="B342" s="14">
        <v>12777</v>
      </c>
      <c r="C342" s="13" t="s">
        <v>333</v>
      </c>
      <c r="D342" s="15">
        <v>409279635</v>
      </c>
      <c r="E342" s="15">
        <v>25240727</v>
      </c>
    </row>
    <row r="343" spans="1:5" x14ac:dyDescent="0.3">
      <c r="A343" s="13" t="s">
        <v>332</v>
      </c>
      <c r="B343" s="14">
        <v>19380</v>
      </c>
      <c r="C343" s="13" t="s">
        <v>909</v>
      </c>
      <c r="D343" s="15">
        <v>406472362</v>
      </c>
      <c r="E343" s="15">
        <v>27622993</v>
      </c>
    </row>
    <row r="344" spans="1:5" x14ac:dyDescent="0.3">
      <c r="A344" s="13" t="s">
        <v>225</v>
      </c>
      <c r="B344" s="14">
        <v>36161</v>
      </c>
      <c r="C344" s="13" t="s">
        <v>997</v>
      </c>
      <c r="D344" s="15">
        <v>405735417</v>
      </c>
      <c r="E344" s="15">
        <v>29142947</v>
      </c>
    </row>
    <row r="345" spans="1:5" x14ac:dyDescent="0.3">
      <c r="A345" s="13" t="s">
        <v>617</v>
      </c>
      <c r="B345" s="14">
        <v>10847</v>
      </c>
      <c r="C345" s="13" t="s">
        <v>616</v>
      </c>
      <c r="D345" s="15">
        <v>405292144</v>
      </c>
      <c r="E345" s="15">
        <v>33971363</v>
      </c>
    </row>
    <row r="346" spans="1:5" x14ac:dyDescent="0.3">
      <c r="A346" s="13" t="s">
        <v>1334</v>
      </c>
      <c r="B346" s="14">
        <v>66680</v>
      </c>
      <c r="C346" s="13" t="s">
        <v>1333</v>
      </c>
      <c r="D346" s="15">
        <v>403800277</v>
      </c>
      <c r="E346" s="15">
        <v>27732666</v>
      </c>
    </row>
    <row r="347" spans="1:5" x14ac:dyDescent="0.3">
      <c r="A347" s="13" t="s">
        <v>35</v>
      </c>
      <c r="B347" s="14">
        <v>65927</v>
      </c>
      <c r="C347" s="13" t="s">
        <v>1187</v>
      </c>
      <c r="D347" s="15">
        <v>402148959</v>
      </c>
      <c r="E347" s="15">
        <v>75834828</v>
      </c>
    </row>
    <row r="348" spans="1:5" x14ac:dyDescent="0.3">
      <c r="A348" s="13" t="s">
        <v>1168</v>
      </c>
      <c r="B348" s="14">
        <v>70580</v>
      </c>
      <c r="C348" s="13" t="s">
        <v>1167</v>
      </c>
      <c r="D348" s="15">
        <v>401380117</v>
      </c>
      <c r="E348" s="15">
        <v>55305411</v>
      </c>
    </row>
    <row r="349" spans="1:5" x14ac:dyDescent="0.3">
      <c r="A349" s="13" t="s">
        <v>185</v>
      </c>
      <c r="B349" s="14">
        <v>60399</v>
      </c>
      <c r="C349" s="13" t="s">
        <v>1472</v>
      </c>
      <c r="D349" s="15">
        <v>401269367</v>
      </c>
      <c r="E349" s="15">
        <v>1679237</v>
      </c>
    </row>
    <row r="350" spans="1:5" x14ac:dyDescent="0.3">
      <c r="A350" s="13" t="s">
        <v>233</v>
      </c>
      <c r="B350" s="14">
        <v>10166</v>
      </c>
      <c r="C350" s="13" t="s">
        <v>820</v>
      </c>
      <c r="D350" s="15">
        <v>400938803</v>
      </c>
      <c r="E350" s="15">
        <v>3048117</v>
      </c>
    </row>
    <row r="351" spans="1:5" x14ac:dyDescent="0.3">
      <c r="A351" s="13" t="s">
        <v>105</v>
      </c>
      <c r="B351" s="14">
        <v>10193</v>
      </c>
      <c r="C351" s="13" t="s">
        <v>104</v>
      </c>
      <c r="D351" s="15">
        <v>400202186</v>
      </c>
      <c r="E351" s="15">
        <v>19222148</v>
      </c>
    </row>
    <row r="352" spans="1:5" x14ac:dyDescent="0.3">
      <c r="A352" s="13" t="s">
        <v>71</v>
      </c>
      <c r="B352" s="14">
        <v>40045</v>
      </c>
      <c r="C352" s="13" t="s">
        <v>145</v>
      </c>
      <c r="D352" s="15">
        <v>399970664</v>
      </c>
      <c r="E352" s="15">
        <v>21327495</v>
      </c>
    </row>
    <row r="353" spans="1:5" x14ac:dyDescent="0.3">
      <c r="A353" s="13" t="s">
        <v>164</v>
      </c>
      <c r="B353" s="14">
        <v>25895</v>
      </c>
      <c r="C353" s="13" t="s">
        <v>786</v>
      </c>
      <c r="D353" s="15">
        <v>398593933</v>
      </c>
      <c r="E353" s="15">
        <v>60966509</v>
      </c>
    </row>
    <row r="354" spans="1:5" x14ac:dyDescent="0.3">
      <c r="A354" s="13" t="s">
        <v>1416</v>
      </c>
      <c r="B354" s="14">
        <v>70435</v>
      </c>
      <c r="C354" s="13" t="s">
        <v>1415</v>
      </c>
      <c r="D354" s="15">
        <v>396921240</v>
      </c>
      <c r="E354" s="15">
        <v>16807516</v>
      </c>
    </row>
    <row r="355" spans="1:5" x14ac:dyDescent="0.3">
      <c r="A355" s="13" t="s">
        <v>519</v>
      </c>
      <c r="B355" s="14">
        <v>23396</v>
      </c>
      <c r="C355" s="13" t="s">
        <v>518</v>
      </c>
      <c r="D355" s="15">
        <v>394478856</v>
      </c>
      <c r="E355" s="15">
        <v>8932009</v>
      </c>
    </row>
    <row r="356" spans="1:5" x14ac:dyDescent="0.3">
      <c r="A356" s="13" t="s">
        <v>91</v>
      </c>
      <c r="B356" s="14">
        <v>10346</v>
      </c>
      <c r="C356" s="13" t="s">
        <v>90</v>
      </c>
      <c r="D356" s="15">
        <v>394166732</v>
      </c>
      <c r="E356" s="15">
        <v>224460050</v>
      </c>
    </row>
    <row r="357" spans="1:5" x14ac:dyDescent="0.3">
      <c r="A357" s="13" t="s">
        <v>489</v>
      </c>
      <c r="B357" s="14">
        <v>10921</v>
      </c>
      <c r="C357" s="13" t="s">
        <v>777</v>
      </c>
      <c r="D357" s="15">
        <v>393880842</v>
      </c>
      <c r="E357" s="15">
        <v>64434889</v>
      </c>
    </row>
    <row r="358" spans="1:5" x14ac:dyDescent="0.3">
      <c r="A358" s="13" t="s">
        <v>1071</v>
      </c>
      <c r="B358" s="14">
        <v>71730</v>
      </c>
      <c r="C358" s="13" t="s">
        <v>1070</v>
      </c>
      <c r="D358" s="15">
        <v>391620900</v>
      </c>
      <c r="E358" s="15">
        <v>24831016</v>
      </c>
    </row>
    <row r="359" spans="1:5" x14ac:dyDescent="0.3">
      <c r="A359" s="13" t="s">
        <v>35</v>
      </c>
      <c r="B359" s="14">
        <v>13528</v>
      </c>
      <c r="C359" s="13" t="s">
        <v>806</v>
      </c>
      <c r="D359" s="15">
        <v>391467165</v>
      </c>
      <c r="E359" s="15">
        <v>29786063</v>
      </c>
    </row>
    <row r="360" spans="1:5" x14ac:dyDescent="0.3">
      <c r="A360" s="13" t="s">
        <v>411</v>
      </c>
      <c r="B360" s="14">
        <v>11908</v>
      </c>
      <c r="C360" s="13" t="s">
        <v>757</v>
      </c>
      <c r="D360" s="15">
        <v>380718765</v>
      </c>
      <c r="E360" s="15">
        <v>287288567</v>
      </c>
    </row>
    <row r="361" spans="1:5" x14ac:dyDescent="0.3">
      <c r="A361" s="13" t="s">
        <v>35</v>
      </c>
      <c r="B361" s="14">
        <v>50050</v>
      </c>
      <c r="C361" s="13" t="s">
        <v>52</v>
      </c>
      <c r="D361" s="15">
        <v>380285691</v>
      </c>
      <c r="E361" s="15">
        <v>73332371</v>
      </c>
    </row>
    <row r="362" spans="1:5" x14ac:dyDescent="0.3">
      <c r="A362" s="13" t="s">
        <v>126</v>
      </c>
      <c r="B362" s="14">
        <v>25089</v>
      </c>
      <c r="C362" s="13" t="s">
        <v>419</v>
      </c>
      <c r="D362" s="15">
        <v>379876639</v>
      </c>
      <c r="E362" s="15">
        <v>288161788</v>
      </c>
    </row>
    <row r="363" spans="1:5" x14ac:dyDescent="0.3">
      <c r="A363" s="13" t="s">
        <v>225</v>
      </c>
      <c r="B363" s="14">
        <v>24015</v>
      </c>
      <c r="C363" s="13" t="s">
        <v>647</v>
      </c>
      <c r="D363" s="15">
        <v>375936668</v>
      </c>
      <c r="E363" s="15">
        <v>27071823</v>
      </c>
    </row>
    <row r="364" spans="1:5" x14ac:dyDescent="0.3">
      <c r="A364" s="13" t="s">
        <v>597</v>
      </c>
      <c r="B364" s="14">
        <v>15032</v>
      </c>
      <c r="C364" s="13" t="s">
        <v>596</v>
      </c>
      <c r="D364" s="15">
        <v>375501687</v>
      </c>
      <c r="E364" s="15">
        <v>39035212</v>
      </c>
    </row>
    <row r="365" spans="1:5" x14ac:dyDescent="0.3">
      <c r="A365" s="13" t="s">
        <v>166</v>
      </c>
      <c r="B365" s="14">
        <v>10945</v>
      </c>
      <c r="C365" s="13" t="s">
        <v>165</v>
      </c>
      <c r="D365" s="15">
        <v>375113010</v>
      </c>
      <c r="E365" s="15">
        <v>116397190</v>
      </c>
    </row>
    <row r="366" spans="1:5" x14ac:dyDescent="0.3">
      <c r="A366" s="13" t="s">
        <v>158</v>
      </c>
      <c r="B366" s="14">
        <v>24198</v>
      </c>
      <c r="C366" s="13" t="s">
        <v>535</v>
      </c>
      <c r="D366" s="15">
        <v>375005183</v>
      </c>
      <c r="E366" s="15">
        <v>50278757</v>
      </c>
    </row>
    <row r="367" spans="1:5" x14ac:dyDescent="0.3">
      <c r="A367" s="13" t="s">
        <v>50</v>
      </c>
      <c r="B367" s="14">
        <v>42757</v>
      </c>
      <c r="C367" s="13" t="s">
        <v>498</v>
      </c>
      <c r="D367" s="15">
        <v>373292101</v>
      </c>
      <c r="E367" s="15">
        <v>37176679</v>
      </c>
    </row>
    <row r="368" spans="1:5" x14ac:dyDescent="0.3">
      <c r="A368" s="13" t="s">
        <v>297</v>
      </c>
      <c r="B368" s="14">
        <v>19941</v>
      </c>
      <c r="C368" s="13" t="s">
        <v>846</v>
      </c>
      <c r="D368" s="15">
        <v>372502499</v>
      </c>
      <c r="E368" s="15">
        <v>954151</v>
      </c>
    </row>
    <row r="369" spans="1:5" x14ac:dyDescent="0.3">
      <c r="A369" s="13" t="s">
        <v>856</v>
      </c>
      <c r="B369" s="14">
        <v>69078</v>
      </c>
      <c r="C369" s="13" t="s">
        <v>1117</v>
      </c>
      <c r="D369" s="15">
        <v>368263263</v>
      </c>
      <c r="E369" s="15">
        <v>15274862</v>
      </c>
    </row>
    <row r="370" spans="1:5" x14ac:dyDescent="0.3">
      <c r="A370" s="13" t="s">
        <v>164</v>
      </c>
      <c r="B370" s="14">
        <v>42390</v>
      </c>
      <c r="C370" s="13" t="s">
        <v>768</v>
      </c>
      <c r="D370" s="15">
        <v>368013285</v>
      </c>
      <c r="E370" s="15">
        <v>60567568</v>
      </c>
    </row>
    <row r="371" spans="1:5" x14ac:dyDescent="0.3">
      <c r="A371" s="13" t="s">
        <v>733</v>
      </c>
      <c r="B371" s="14">
        <v>72850</v>
      </c>
      <c r="C371" s="13" t="s">
        <v>1131</v>
      </c>
      <c r="D371" s="15">
        <v>366777058</v>
      </c>
      <c r="E371" s="15">
        <v>20340193</v>
      </c>
    </row>
    <row r="372" spans="1:5" x14ac:dyDescent="0.3">
      <c r="A372" s="13"/>
      <c r="B372" s="14">
        <v>10683</v>
      </c>
      <c r="C372" s="13" t="s">
        <v>865</v>
      </c>
      <c r="D372" s="15">
        <v>366768857</v>
      </c>
      <c r="E372" s="15">
        <v>361012144</v>
      </c>
    </row>
    <row r="373" spans="1:5" x14ac:dyDescent="0.3">
      <c r="A373" s="13" t="s">
        <v>54</v>
      </c>
      <c r="B373" s="14">
        <v>24139</v>
      </c>
      <c r="C373" s="13" t="s">
        <v>939</v>
      </c>
      <c r="D373" s="15">
        <v>365846611</v>
      </c>
      <c r="E373" s="15">
        <v>187549474</v>
      </c>
    </row>
    <row r="374" spans="1:5" x14ac:dyDescent="0.3">
      <c r="A374" s="13" t="s">
        <v>164</v>
      </c>
      <c r="B374" s="14">
        <v>31470</v>
      </c>
      <c r="C374" s="13" t="s">
        <v>203</v>
      </c>
      <c r="D374" s="15">
        <v>365609105</v>
      </c>
      <c r="E374" s="15">
        <v>98031120</v>
      </c>
    </row>
    <row r="375" spans="1:5" x14ac:dyDescent="0.3">
      <c r="A375" s="13" t="s">
        <v>158</v>
      </c>
      <c r="B375" s="14">
        <v>24171</v>
      </c>
      <c r="C375" s="13" t="s">
        <v>967</v>
      </c>
      <c r="D375" s="15">
        <v>365128330</v>
      </c>
      <c r="E375" s="15">
        <v>6250556</v>
      </c>
    </row>
    <row r="376" spans="1:5" x14ac:dyDescent="0.3">
      <c r="A376" s="13" t="s">
        <v>541</v>
      </c>
      <c r="B376" s="14">
        <v>38601</v>
      </c>
      <c r="C376" s="13" t="s">
        <v>686</v>
      </c>
      <c r="D376" s="15">
        <v>363845250</v>
      </c>
      <c r="E376" s="15">
        <v>5340166</v>
      </c>
    </row>
    <row r="377" spans="1:5" x14ac:dyDescent="0.3">
      <c r="A377" s="13" t="s">
        <v>584</v>
      </c>
      <c r="B377" s="14">
        <v>68500</v>
      </c>
      <c r="C377" s="13" t="s">
        <v>1051</v>
      </c>
      <c r="D377" s="15">
        <v>362147405</v>
      </c>
      <c r="E377" s="15">
        <v>13729302</v>
      </c>
    </row>
    <row r="378" spans="1:5" x14ac:dyDescent="0.3">
      <c r="A378" s="13" t="s">
        <v>35</v>
      </c>
      <c r="B378" s="14">
        <v>84174</v>
      </c>
      <c r="C378" s="13" t="s">
        <v>1142</v>
      </c>
      <c r="D378" s="15">
        <v>360716050</v>
      </c>
      <c r="E378" s="15">
        <v>3714389</v>
      </c>
    </row>
    <row r="379" spans="1:5" x14ac:dyDescent="0.3">
      <c r="A379" s="13" t="s">
        <v>831</v>
      </c>
      <c r="B379" s="14">
        <v>31895</v>
      </c>
      <c r="C379" s="13" t="s">
        <v>830</v>
      </c>
      <c r="D379" s="15">
        <v>360530042</v>
      </c>
      <c r="E379" s="15">
        <v>429265</v>
      </c>
    </row>
    <row r="380" spans="1:5" x14ac:dyDescent="0.3">
      <c r="A380" s="13" t="s">
        <v>267</v>
      </c>
      <c r="B380" s="14">
        <v>13188</v>
      </c>
      <c r="C380" s="13" t="s">
        <v>330</v>
      </c>
      <c r="D380" s="15">
        <v>360038063</v>
      </c>
      <c r="E380" s="15">
        <v>32581630</v>
      </c>
    </row>
    <row r="381" spans="1:5" x14ac:dyDescent="0.3">
      <c r="A381" s="13" t="s">
        <v>109</v>
      </c>
      <c r="B381" s="14">
        <v>19801</v>
      </c>
      <c r="C381" s="13" t="s">
        <v>599</v>
      </c>
      <c r="D381" s="15">
        <v>359822873</v>
      </c>
      <c r="E381" s="15">
        <v>51882496</v>
      </c>
    </row>
    <row r="382" spans="1:5" x14ac:dyDescent="0.3">
      <c r="A382" s="13" t="s">
        <v>214</v>
      </c>
      <c r="B382" s="14">
        <v>22136</v>
      </c>
      <c r="C382" s="13" t="s">
        <v>329</v>
      </c>
      <c r="D382" s="15">
        <v>359244795</v>
      </c>
      <c r="E382" s="15">
        <v>55392125</v>
      </c>
    </row>
    <row r="383" spans="1:5" x14ac:dyDescent="0.3">
      <c r="A383" s="13"/>
      <c r="B383" s="14">
        <v>26492</v>
      </c>
      <c r="C383" s="13" t="s">
        <v>76</v>
      </c>
      <c r="D383" s="15">
        <v>358295708</v>
      </c>
      <c r="E383" s="15">
        <v>13885458</v>
      </c>
    </row>
    <row r="384" spans="1:5" x14ac:dyDescent="0.3">
      <c r="A384" s="13" t="s">
        <v>550</v>
      </c>
      <c r="B384" s="14">
        <v>76112</v>
      </c>
      <c r="C384" s="13" t="s">
        <v>1266</v>
      </c>
      <c r="D384" s="15">
        <v>357875232</v>
      </c>
      <c r="E384" s="15">
        <v>15405050</v>
      </c>
    </row>
    <row r="385" spans="1:5" x14ac:dyDescent="0.3">
      <c r="A385" s="13" t="s">
        <v>1002</v>
      </c>
      <c r="B385" s="14">
        <v>13634</v>
      </c>
      <c r="C385" s="13" t="s">
        <v>1001</v>
      </c>
      <c r="D385" s="15">
        <v>356955358</v>
      </c>
      <c r="E385" s="15">
        <v>42974347</v>
      </c>
    </row>
    <row r="386" spans="1:5" x14ac:dyDescent="0.3">
      <c r="A386" s="13" t="s">
        <v>85</v>
      </c>
      <c r="B386" s="14">
        <v>21881</v>
      </c>
      <c r="C386" s="13" t="s">
        <v>665</v>
      </c>
      <c r="D386" s="15">
        <v>356644549</v>
      </c>
      <c r="E386" s="15">
        <v>56300976</v>
      </c>
    </row>
    <row r="387" spans="1:5" x14ac:dyDescent="0.3">
      <c r="A387" s="13" t="s">
        <v>54</v>
      </c>
      <c r="B387" s="14">
        <v>12262</v>
      </c>
      <c r="C387" s="13" t="s">
        <v>619</v>
      </c>
      <c r="D387" s="15">
        <v>355284017</v>
      </c>
      <c r="E387" s="15">
        <v>31986021</v>
      </c>
    </row>
    <row r="388" spans="1:5" x14ac:dyDescent="0.3">
      <c r="A388" s="13" t="s">
        <v>683</v>
      </c>
      <c r="B388" s="14">
        <v>63665</v>
      </c>
      <c r="C388" s="13" t="s">
        <v>1428</v>
      </c>
      <c r="D388" s="15">
        <v>353936311</v>
      </c>
      <c r="E388" s="15">
        <v>34341869</v>
      </c>
    </row>
    <row r="389" spans="1:5" x14ac:dyDescent="0.3">
      <c r="A389" s="13" t="s">
        <v>1069</v>
      </c>
      <c r="B389" s="14">
        <v>67814</v>
      </c>
      <c r="C389" s="13" t="s">
        <v>1346</v>
      </c>
      <c r="D389" s="15">
        <v>349716013</v>
      </c>
      <c r="E389" s="15">
        <v>20376452</v>
      </c>
    </row>
    <row r="390" spans="1:5" x14ac:dyDescent="0.3">
      <c r="A390" s="13" t="s">
        <v>50</v>
      </c>
      <c r="B390" s="14">
        <v>10052</v>
      </c>
      <c r="C390" s="13" t="s">
        <v>791</v>
      </c>
      <c r="D390" s="15">
        <v>348963517</v>
      </c>
      <c r="E390" s="15">
        <v>6429053</v>
      </c>
    </row>
    <row r="391" spans="1:5" x14ac:dyDescent="0.3">
      <c r="A391" s="13" t="s">
        <v>158</v>
      </c>
      <c r="B391" s="14">
        <v>24066</v>
      </c>
      <c r="C391" s="13" t="s">
        <v>456</v>
      </c>
      <c r="D391" s="15">
        <v>348018956</v>
      </c>
      <c r="E391" s="15">
        <v>150008775</v>
      </c>
    </row>
    <row r="392" spans="1:5" x14ac:dyDescent="0.3">
      <c r="A392" s="13" t="s">
        <v>1109</v>
      </c>
      <c r="B392" s="14">
        <v>72125</v>
      </c>
      <c r="C392" s="13" t="s">
        <v>1108</v>
      </c>
      <c r="D392" s="15">
        <v>347695597</v>
      </c>
      <c r="E392" s="15">
        <v>14299675</v>
      </c>
    </row>
    <row r="393" spans="1:5" x14ac:dyDescent="0.3">
      <c r="A393" s="13" t="s">
        <v>955</v>
      </c>
      <c r="B393" s="14">
        <v>10952</v>
      </c>
      <c r="C393" s="13" t="s">
        <v>954</v>
      </c>
      <c r="D393" s="15">
        <v>345637567</v>
      </c>
      <c r="E393" s="15">
        <v>44501306</v>
      </c>
    </row>
    <row r="394" spans="1:5" x14ac:dyDescent="0.3">
      <c r="A394" s="13" t="s">
        <v>780</v>
      </c>
      <c r="B394" s="14">
        <v>93742</v>
      </c>
      <c r="C394" s="13" t="s">
        <v>1379</v>
      </c>
      <c r="D394" s="15">
        <v>344405124</v>
      </c>
      <c r="E394" s="15">
        <v>24188151</v>
      </c>
    </row>
    <row r="395" spans="1:5" x14ac:dyDescent="0.3">
      <c r="A395" s="13" t="s">
        <v>54</v>
      </c>
      <c r="B395" s="14">
        <v>20095</v>
      </c>
      <c r="C395" s="13" t="s">
        <v>701</v>
      </c>
      <c r="D395" s="15">
        <v>341886511</v>
      </c>
      <c r="E395" s="15">
        <v>463719</v>
      </c>
    </row>
    <row r="396" spans="1:5" x14ac:dyDescent="0.3">
      <c r="A396" s="13" t="s">
        <v>1307</v>
      </c>
      <c r="B396" s="14">
        <v>61425</v>
      </c>
      <c r="C396" s="13" t="s">
        <v>1445</v>
      </c>
      <c r="D396" s="15">
        <v>340310788</v>
      </c>
      <c r="E396" s="15">
        <v>45747111</v>
      </c>
    </row>
    <row r="397" spans="1:5" x14ac:dyDescent="0.3">
      <c r="A397" s="13" t="s">
        <v>1236</v>
      </c>
      <c r="B397" s="14">
        <v>97268</v>
      </c>
      <c r="C397" s="13" t="s">
        <v>1235</v>
      </c>
      <c r="D397" s="15">
        <v>338054199</v>
      </c>
      <c r="E397" s="15">
        <v>355716</v>
      </c>
    </row>
    <row r="398" spans="1:5" x14ac:dyDescent="0.3">
      <c r="A398" s="13" t="s">
        <v>302</v>
      </c>
      <c r="B398" s="14">
        <v>21326</v>
      </c>
      <c r="C398" s="13" t="s">
        <v>632</v>
      </c>
      <c r="D398" s="15">
        <v>337911170</v>
      </c>
      <c r="E398" s="15">
        <v>63847752</v>
      </c>
    </row>
    <row r="399" spans="1:5" x14ac:dyDescent="0.3">
      <c r="A399" s="13" t="s">
        <v>152</v>
      </c>
      <c r="B399" s="14">
        <v>11738</v>
      </c>
      <c r="C399" s="13" t="s">
        <v>151</v>
      </c>
      <c r="D399" s="15">
        <v>337663358</v>
      </c>
      <c r="E399" s="15">
        <v>2165180</v>
      </c>
    </row>
    <row r="400" spans="1:5" x14ac:dyDescent="0.3">
      <c r="A400" s="13" t="s">
        <v>214</v>
      </c>
      <c r="B400" s="14">
        <v>26832</v>
      </c>
      <c r="C400" s="13" t="s">
        <v>914</v>
      </c>
      <c r="D400" s="15">
        <v>337159253</v>
      </c>
      <c r="E400" s="15">
        <v>37245035</v>
      </c>
    </row>
    <row r="401" spans="1:5" x14ac:dyDescent="0.3">
      <c r="A401" s="13" t="s">
        <v>1172</v>
      </c>
      <c r="B401" s="14">
        <v>61492</v>
      </c>
      <c r="C401" s="13" t="s">
        <v>1381</v>
      </c>
      <c r="D401" s="15">
        <v>336288790</v>
      </c>
      <c r="E401" s="15">
        <v>11773654</v>
      </c>
    </row>
    <row r="402" spans="1:5" x14ac:dyDescent="0.3">
      <c r="A402" s="13" t="s">
        <v>1091</v>
      </c>
      <c r="B402" s="14">
        <v>80314</v>
      </c>
      <c r="C402" s="13" t="s">
        <v>1248</v>
      </c>
      <c r="D402" s="15">
        <v>334601861</v>
      </c>
      <c r="E402" s="15">
        <v>8600694</v>
      </c>
    </row>
    <row r="403" spans="1:5" x14ac:dyDescent="0.3">
      <c r="A403" s="13" t="s">
        <v>35</v>
      </c>
      <c r="B403" s="14">
        <v>68772</v>
      </c>
      <c r="C403" s="13" t="s">
        <v>1164</v>
      </c>
      <c r="D403" s="15">
        <v>332438476</v>
      </c>
      <c r="E403" s="15">
        <v>3024685</v>
      </c>
    </row>
    <row r="404" spans="1:5" x14ac:dyDescent="0.3">
      <c r="A404" s="13" t="s">
        <v>586</v>
      </c>
      <c r="B404" s="14">
        <v>12416</v>
      </c>
      <c r="C404" s="13" t="s">
        <v>661</v>
      </c>
      <c r="D404" s="15">
        <v>331855129</v>
      </c>
      <c r="E404" s="15">
        <v>28501275</v>
      </c>
    </row>
    <row r="405" spans="1:5" x14ac:dyDescent="0.3">
      <c r="A405" s="13" t="s">
        <v>373</v>
      </c>
      <c r="B405" s="14">
        <v>21261</v>
      </c>
      <c r="C405" s="13" t="s">
        <v>372</v>
      </c>
      <c r="D405" s="15">
        <v>329537614</v>
      </c>
      <c r="E405" s="15">
        <v>14624740</v>
      </c>
    </row>
    <row r="406" spans="1:5" x14ac:dyDescent="0.3">
      <c r="A406" s="13" t="s">
        <v>71</v>
      </c>
      <c r="B406" s="14">
        <v>25224</v>
      </c>
      <c r="C406" s="13" t="s">
        <v>260</v>
      </c>
      <c r="D406" s="15">
        <v>327763365</v>
      </c>
      <c r="E406" s="15">
        <v>58660157</v>
      </c>
    </row>
    <row r="407" spans="1:5" x14ac:dyDescent="0.3">
      <c r="A407" s="13" t="s">
        <v>97</v>
      </c>
      <c r="B407" s="14">
        <v>42781</v>
      </c>
      <c r="C407" s="13" t="s">
        <v>96</v>
      </c>
      <c r="D407" s="15">
        <v>322945120</v>
      </c>
      <c r="E407" s="15">
        <v>0</v>
      </c>
    </row>
    <row r="408" spans="1:5" x14ac:dyDescent="0.3">
      <c r="A408" s="13" t="s">
        <v>656</v>
      </c>
      <c r="B408" s="14">
        <v>21407</v>
      </c>
      <c r="C408" s="13" t="s">
        <v>762</v>
      </c>
      <c r="D408" s="15">
        <v>322309679</v>
      </c>
      <c r="E408" s="15">
        <v>0</v>
      </c>
    </row>
    <row r="409" spans="1:5" x14ac:dyDescent="0.3">
      <c r="A409" s="13" t="s">
        <v>1109</v>
      </c>
      <c r="B409" s="14">
        <v>80578</v>
      </c>
      <c r="C409" s="13" t="s">
        <v>1573</v>
      </c>
      <c r="D409" s="15">
        <v>322242110</v>
      </c>
      <c r="E409" s="15">
        <v>15472334</v>
      </c>
    </row>
    <row r="410" spans="1:5" x14ac:dyDescent="0.3">
      <c r="A410" s="13" t="s">
        <v>200</v>
      </c>
      <c r="B410" s="14">
        <v>23582</v>
      </c>
      <c r="C410" s="13" t="s">
        <v>390</v>
      </c>
      <c r="D410" s="15">
        <v>322197588</v>
      </c>
      <c r="E410" s="15">
        <v>1374516</v>
      </c>
    </row>
    <row r="411" spans="1:5" x14ac:dyDescent="0.3">
      <c r="A411" s="13" t="s">
        <v>61</v>
      </c>
      <c r="B411" s="14">
        <v>41840</v>
      </c>
      <c r="C411" s="13" t="s">
        <v>963</v>
      </c>
      <c r="D411" s="15">
        <v>321817128</v>
      </c>
      <c r="E411" s="15">
        <v>25612034</v>
      </c>
    </row>
    <row r="412" spans="1:5" x14ac:dyDescent="0.3">
      <c r="A412" s="13" t="s">
        <v>1509</v>
      </c>
      <c r="B412" s="14">
        <v>68543</v>
      </c>
      <c r="C412" s="13" t="s">
        <v>1508</v>
      </c>
      <c r="D412" s="15">
        <v>321551486</v>
      </c>
      <c r="E412" s="15">
        <v>27550871</v>
      </c>
    </row>
    <row r="413" spans="1:5" x14ac:dyDescent="0.3">
      <c r="A413" s="13" t="s">
        <v>1066</v>
      </c>
      <c r="B413" s="14">
        <v>91529</v>
      </c>
      <c r="C413" s="13" t="s">
        <v>1404</v>
      </c>
      <c r="D413" s="15">
        <v>319598330</v>
      </c>
      <c r="E413" s="15">
        <v>93650756</v>
      </c>
    </row>
    <row r="414" spans="1:5" x14ac:dyDescent="0.3">
      <c r="A414" s="13" t="s">
        <v>35</v>
      </c>
      <c r="B414" s="14">
        <v>19631</v>
      </c>
      <c r="C414" s="13" t="s">
        <v>679</v>
      </c>
      <c r="D414" s="15">
        <v>319423087</v>
      </c>
      <c r="E414" s="15">
        <v>7239217</v>
      </c>
    </row>
    <row r="415" spans="1:5" x14ac:dyDescent="0.3">
      <c r="A415" s="13" t="s">
        <v>69</v>
      </c>
      <c r="B415" s="14">
        <v>36781</v>
      </c>
      <c r="C415" s="13" t="s">
        <v>68</v>
      </c>
      <c r="D415" s="15">
        <v>316090967</v>
      </c>
      <c r="E415" s="15">
        <v>3872163</v>
      </c>
    </row>
    <row r="416" spans="1:5" x14ac:dyDescent="0.3">
      <c r="A416" s="13" t="s">
        <v>225</v>
      </c>
      <c r="B416" s="14">
        <v>19038</v>
      </c>
      <c r="C416" s="13" t="s">
        <v>709</v>
      </c>
      <c r="D416" s="15">
        <v>315716729</v>
      </c>
      <c r="E416" s="15">
        <v>11045977</v>
      </c>
    </row>
    <row r="417" spans="1:5" x14ac:dyDescent="0.3">
      <c r="A417" s="13" t="s">
        <v>683</v>
      </c>
      <c r="B417" s="14">
        <v>25321</v>
      </c>
      <c r="C417" s="13" t="s">
        <v>682</v>
      </c>
      <c r="D417" s="15">
        <v>314617139</v>
      </c>
      <c r="E417" s="15">
        <v>160438956</v>
      </c>
    </row>
    <row r="418" spans="1:5" x14ac:dyDescent="0.3">
      <c r="A418" s="13" t="s">
        <v>158</v>
      </c>
      <c r="B418" s="14">
        <v>44393</v>
      </c>
      <c r="C418" s="13" t="s">
        <v>231</v>
      </c>
      <c r="D418" s="15">
        <v>314472897</v>
      </c>
      <c r="E418" s="15">
        <v>158891927</v>
      </c>
    </row>
    <row r="419" spans="1:5" x14ac:dyDescent="0.3">
      <c r="A419" s="13" t="s">
        <v>238</v>
      </c>
      <c r="B419" s="14">
        <v>28665</v>
      </c>
      <c r="C419" s="13" t="s">
        <v>237</v>
      </c>
      <c r="D419" s="15">
        <v>312488912</v>
      </c>
      <c r="E419" s="15">
        <v>432895</v>
      </c>
    </row>
    <row r="420" spans="1:5" x14ac:dyDescent="0.3">
      <c r="A420" s="13"/>
      <c r="B420" s="14">
        <v>25405</v>
      </c>
      <c r="C420" s="13" t="s">
        <v>162</v>
      </c>
      <c r="D420" s="15">
        <v>310412856</v>
      </c>
      <c r="E420" s="15">
        <v>23693092</v>
      </c>
    </row>
    <row r="421" spans="1:5" x14ac:dyDescent="0.3">
      <c r="A421" s="13" t="s">
        <v>527</v>
      </c>
      <c r="B421" s="14">
        <v>25054</v>
      </c>
      <c r="C421" s="13" t="s">
        <v>870</v>
      </c>
      <c r="D421" s="15">
        <v>309158174</v>
      </c>
      <c r="E421" s="15">
        <v>74696539</v>
      </c>
    </row>
    <row r="422" spans="1:5" x14ac:dyDescent="0.3">
      <c r="A422" s="13" t="s">
        <v>240</v>
      </c>
      <c r="B422" s="14">
        <v>43460</v>
      </c>
      <c r="C422" s="13" t="s">
        <v>239</v>
      </c>
      <c r="D422" s="15">
        <v>308746086</v>
      </c>
      <c r="E422" s="15">
        <v>33803385</v>
      </c>
    </row>
    <row r="423" spans="1:5" x14ac:dyDescent="0.3">
      <c r="A423" s="13" t="s">
        <v>753</v>
      </c>
      <c r="B423" s="14">
        <v>11126</v>
      </c>
      <c r="C423" s="13" t="s">
        <v>752</v>
      </c>
      <c r="D423" s="15">
        <v>307588335</v>
      </c>
      <c r="E423" s="15">
        <v>59091390</v>
      </c>
    </row>
    <row r="424" spans="1:5" x14ac:dyDescent="0.3">
      <c r="A424" s="13" t="s">
        <v>158</v>
      </c>
      <c r="B424" s="14">
        <v>24732</v>
      </c>
      <c r="C424" s="13" t="s">
        <v>362</v>
      </c>
      <c r="D424" s="15">
        <v>305460075</v>
      </c>
      <c r="E424" s="15">
        <v>113056499</v>
      </c>
    </row>
    <row r="425" spans="1:5" x14ac:dyDescent="0.3">
      <c r="A425" s="13" t="s">
        <v>570</v>
      </c>
      <c r="B425" s="14">
        <v>38245</v>
      </c>
      <c r="C425" s="13" t="s">
        <v>569</v>
      </c>
      <c r="D425" s="15">
        <v>304884700</v>
      </c>
      <c r="E425" s="15">
        <v>19887412</v>
      </c>
    </row>
    <row r="426" spans="1:5" x14ac:dyDescent="0.3">
      <c r="A426" s="13" t="s">
        <v>238</v>
      </c>
      <c r="B426" s="14">
        <v>76236</v>
      </c>
      <c r="C426" s="13" t="s">
        <v>1195</v>
      </c>
      <c r="D426" s="15">
        <v>304740003</v>
      </c>
      <c r="E426" s="15">
        <v>7805812</v>
      </c>
    </row>
    <row r="427" spans="1:5" x14ac:dyDescent="0.3">
      <c r="A427" s="13" t="s">
        <v>85</v>
      </c>
      <c r="B427" s="14">
        <v>21857</v>
      </c>
      <c r="C427" s="13" t="s">
        <v>690</v>
      </c>
      <c r="D427" s="15">
        <v>304040149</v>
      </c>
      <c r="E427" s="15">
        <v>61588200</v>
      </c>
    </row>
    <row r="428" spans="1:5" x14ac:dyDescent="0.3">
      <c r="A428" s="13" t="s">
        <v>164</v>
      </c>
      <c r="B428" s="14">
        <v>28258</v>
      </c>
      <c r="C428" s="13" t="s">
        <v>189</v>
      </c>
      <c r="D428" s="15">
        <v>303910242</v>
      </c>
      <c r="E428" s="15">
        <v>0</v>
      </c>
    </row>
    <row r="429" spans="1:5" x14ac:dyDescent="0.3">
      <c r="A429" s="13" t="s">
        <v>1039</v>
      </c>
      <c r="B429" s="14">
        <v>93629</v>
      </c>
      <c r="C429" s="13" t="s">
        <v>1038</v>
      </c>
      <c r="D429" s="15">
        <v>302452374</v>
      </c>
      <c r="E429" s="15">
        <v>328227</v>
      </c>
    </row>
    <row r="430" spans="1:5" x14ac:dyDescent="0.3">
      <c r="A430" s="13" t="s">
        <v>105</v>
      </c>
      <c r="B430" s="14">
        <v>27804</v>
      </c>
      <c r="C430" s="13" t="s">
        <v>382</v>
      </c>
      <c r="D430" s="15">
        <v>301048979</v>
      </c>
      <c r="E430" s="15">
        <v>301048979</v>
      </c>
    </row>
    <row r="431" spans="1:5" x14ac:dyDescent="0.3">
      <c r="A431" s="13" t="s">
        <v>126</v>
      </c>
      <c r="B431" s="14">
        <v>21636</v>
      </c>
      <c r="C431" s="13" t="s">
        <v>277</v>
      </c>
      <c r="D431" s="15">
        <v>300331095</v>
      </c>
      <c r="E431" s="15">
        <v>0</v>
      </c>
    </row>
    <row r="432" spans="1:5" x14ac:dyDescent="0.3">
      <c r="A432" s="13" t="s">
        <v>735</v>
      </c>
      <c r="B432" s="14">
        <v>24120</v>
      </c>
      <c r="C432" s="13" t="s">
        <v>734</v>
      </c>
      <c r="D432" s="15">
        <v>298667591</v>
      </c>
      <c r="E432" s="15">
        <v>97297</v>
      </c>
    </row>
    <row r="433" spans="1:5" x14ac:dyDescent="0.3">
      <c r="A433" s="13" t="s">
        <v>269</v>
      </c>
      <c r="B433" s="14">
        <v>10914</v>
      </c>
      <c r="C433" s="13" t="s">
        <v>828</v>
      </c>
      <c r="D433" s="15">
        <v>296950062</v>
      </c>
      <c r="E433" s="15">
        <v>122905412</v>
      </c>
    </row>
    <row r="434" spans="1:5" x14ac:dyDescent="0.3">
      <c r="A434" s="13" t="s">
        <v>35</v>
      </c>
      <c r="B434" s="14">
        <v>60445</v>
      </c>
      <c r="C434" s="13" t="s">
        <v>1204</v>
      </c>
      <c r="D434" s="15">
        <v>296490108</v>
      </c>
      <c r="E434" s="15">
        <v>21060023</v>
      </c>
    </row>
    <row r="435" spans="1:5" x14ac:dyDescent="0.3">
      <c r="A435" s="13" t="s">
        <v>683</v>
      </c>
      <c r="B435" s="14">
        <v>91626</v>
      </c>
      <c r="C435" s="13" t="s">
        <v>1431</v>
      </c>
      <c r="D435" s="15">
        <v>296187813</v>
      </c>
      <c r="E435" s="15">
        <v>15939933</v>
      </c>
    </row>
    <row r="436" spans="1:5" x14ac:dyDescent="0.3">
      <c r="A436" s="13" t="s">
        <v>247</v>
      </c>
      <c r="B436" s="14">
        <v>24414</v>
      </c>
      <c r="C436" s="13" t="s">
        <v>264</v>
      </c>
      <c r="D436" s="15">
        <v>293480267</v>
      </c>
      <c r="E436" s="15">
        <v>6430882</v>
      </c>
    </row>
    <row r="437" spans="1:5" x14ac:dyDescent="0.3">
      <c r="A437" s="13" t="s">
        <v>1386</v>
      </c>
      <c r="B437" s="14">
        <v>65129</v>
      </c>
      <c r="C437" s="13" t="s">
        <v>1385</v>
      </c>
      <c r="D437" s="15">
        <v>291770319</v>
      </c>
      <c r="E437" s="15">
        <v>14526539</v>
      </c>
    </row>
    <row r="438" spans="1:5" x14ac:dyDescent="0.3">
      <c r="A438" s="13" t="s">
        <v>465</v>
      </c>
      <c r="B438" s="14">
        <v>13544</v>
      </c>
      <c r="C438" s="13" t="s">
        <v>706</v>
      </c>
      <c r="D438" s="15">
        <v>290975773</v>
      </c>
      <c r="E438" s="15">
        <v>290975773</v>
      </c>
    </row>
    <row r="439" spans="1:5" x14ac:dyDescent="0.3">
      <c r="A439" s="13" t="s">
        <v>35</v>
      </c>
      <c r="B439" s="14">
        <v>81264</v>
      </c>
      <c r="C439" s="13" t="s">
        <v>1278</v>
      </c>
      <c r="D439" s="15">
        <v>286823685</v>
      </c>
      <c r="E439" s="15">
        <v>65482960</v>
      </c>
    </row>
    <row r="440" spans="1:5" x14ac:dyDescent="0.3">
      <c r="A440" s="13" t="s">
        <v>1124</v>
      </c>
      <c r="B440" s="14">
        <v>61360</v>
      </c>
      <c r="C440" s="13" t="s">
        <v>1123</v>
      </c>
      <c r="D440" s="15">
        <v>286442288</v>
      </c>
      <c r="E440" s="15">
        <v>6388370</v>
      </c>
    </row>
    <row r="441" spans="1:5" x14ac:dyDescent="0.3">
      <c r="A441" s="13" t="s">
        <v>85</v>
      </c>
      <c r="B441" s="14">
        <v>21849</v>
      </c>
      <c r="C441" s="13" t="s">
        <v>722</v>
      </c>
      <c r="D441" s="15">
        <v>285678799</v>
      </c>
      <c r="E441" s="15">
        <v>46480415</v>
      </c>
    </row>
    <row r="442" spans="1:5" x14ac:dyDescent="0.3">
      <c r="A442" s="13" t="s">
        <v>87</v>
      </c>
      <c r="B442" s="14">
        <v>15377</v>
      </c>
      <c r="C442" s="13" t="s">
        <v>86</v>
      </c>
      <c r="D442" s="15">
        <v>281748434</v>
      </c>
      <c r="E442" s="15">
        <v>0</v>
      </c>
    </row>
    <row r="443" spans="1:5" x14ac:dyDescent="0.3">
      <c r="A443" s="13" t="s">
        <v>150</v>
      </c>
      <c r="B443" s="14">
        <v>13137</v>
      </c>
      <c r="C443" s="13" t="s">
        <v>310</v>
      </c>
      <c r="D443" s="15">
        <v>280362206</v>
      </c>
      <c r="E443" s="15">
        <v>106859496</v>
      </c>
    </row>
    <row r="444" spans="1:5" x14ac:dyDescent="0.3">
      <c r="A444" s="13" t="s">
        <v>35</v>
      </c>
      <c r="B444" s="14">
        <v>50016</v>
      </c>
      <c r="C444" s="13" t="s">
        <v>41</v>
      </c>
      <c r="D444" s="15">
        <v>277296540</v>
      </c>
      <c r="E444" s="15">
        <v>38511672</v>
      </c>
    </row>
    <row r="445" spans="1:5" x14ac:dyDescent="0.3">
      <c r="A445" s="13" t="s">
        <v>164</v>
      </c>
      <c r="B445" s="14">
        <v>11673</v>
      </c>
      <c r="C445" s="13" t="s">
        <v>557</v>
      </c>
      <c r="D445" s="15">
        <v>277219326</v>
      </c>
      <c r="E445" s="15">
        <v>224188517</v>
      </c>
    </row>
    <row r="446" spans="1:5" x14ac:dyDescent="0.3">
      <c r="A446" s="13" t="s">
        <v>267</v>
      </c>
      <c r="B446" s="14">
        <v>20494</v>
      </c>
      <c r="C446" s="13" t="s">
        <v>517</v>
      </c>
      <c r="D446" s="15">
        <v>272562512</v>
      </c>
      <c r="E446" s="15">
        <v>10419210</v>
      </c>
    </row>
    <row r="447" spans="1:5" x14ac:dyDescent="0.3">
      <c r="A447" s="13" t="s">
        <v>262</v>
      </c>
      <c r="B447" s="14">
        <v>24538</v>
      </c>
      <c r="C447" s="13" t="s">
        <v>261</v>
      </c>
      <c r="D447" s="15">
        <v>271504499</v>
      </c>
      <c r="E447" s="15">
        <v>217746515</v>
      </c>
    </row>
    <row r="448" spans="1:5" x14ac:dyDescent="0.3">
      <c r="A448" s="13" t="s">
        <v>35</v>
      </c>
      <c r="B448" s="14">
        <v>51152</v>
      </c>
      <c r="C448" s="13" t="s">
        <v>34</v>
      </c>
      <c r="D448" s="15">
        <v>270313606</v>
      </c>
      <c r="E448" s="15">
        <v>62224873</v>
      </c>
    </row>
    <row r="449" spans="1:5" x14ac:dyDescent="0.3">
      <c r="A449" s="13" t="s">
        <v>397</v>
      </c>
      <c r="B449" s="14">
        <v>18023</v>
      </c>
      <c r="C449" s="13" t="s">
        <v>662</v>
      </c>
      <c r="D449" s="15">
        <v>269036482</v>
      </c>
      <c r="E449" s="15">
        <v>120970288</v>
      </c>
    </row>
    <row r="450" spans="1:5" x14ac:dyDescent="0.3">
      <c r="A450" s="13" t="s">
        <v>509</v>
      </c>
      <c r="B450" s="14">
        <v>26077</v>
      </c>
      <c r="C450" s="13" t="s">
        <v>508</v>
      </c>
      <c r="D450" s="15">
        <v>268056532</v>
      </c>
      <c r="E450" s="15">
        <v>30029397</v>
      </c>
    </row>
    <row r="451" spans="1:5" x14ac:dyDescent="0.3">
      <c r="A451" s="13" t="s">
        <v>71</v>
      </c>
      <c r="B451" s="14">
        <v>32603</v>
      </c>
      <c r="C451" s="13" t="s">
        <v>355</v>
      </c>
      <c r="D451" s="15">
        <v>267480924</v>
      </c>
      <c r="E451" s="15">
        <v>47619831</v>
      </c>
    </row>
    <row r="452" spans="1:5" x14ac:dyDescent="0.3">
      <c r="A452" s="13" t="s">
        <v>225</v>
      </c>
      <c r="B452" s="14">
        <v>25879</v>
      </c>
      <c r="C452" s="13" t="s">
        <v>664</v>
      </c>
      <c r="D452" s="15">
        <v>267423647</v>
      </c>
      <c r="E452" s="15">
        <v>0</v>
      </c>
    </row>
    <row r="453" spans="1:5" x14ac:dyDescent="0.3">
      <c r="A453" s="13" t="s">
        <v>1103</v>
      </c>
      <c r="B453" s="14">
        <v>67598</v>
      </c>
      <c r="C453" s="13" t="s">
        <v>1397</v>
      </c>
      <c r="D453" s="15">
        <v>267238755</v>
      </c>
      <c r="E453" s="15">
        <v>23330490</v>
      </c>
    </row>
    <row r="454" spans="1:5" x14ac:dyDescent="0.3">
      <c r="A454" s="13" t="s">
        <v>164</v>
      </c>
      <c r="B454" s="14">
        <v>20087</v>
      </c>
      <c r="C454" s="13" t="s">
        <v>916</v>
      </c>
      <c r="D454" s="15">
        <v>266466768</v>
      </c>
      <c r="E454" s="15">
        <v>6667030</v>
      </c>
    </row>
    <row r="455" spans="1:5" x14ac:dyDescent="0.3">
      <c r="A455" s="13" t="s">
        <v>1083</v>
      </c>
      <c r="B455" s="14">
        <v>80926</v>
      </c>
      <c r="C455" s="13" t="s">
        <v>1191</v>
      </c>
      <c r="D455" s="15">
        <v>266435139</v>
      </c>
      <c r="E455" s="15">
        <v>9380364</v>
      </c>
    </row>
    <row r="456" spans="1:5" x14ac:dyDescent="0.3">
      <c r="A456" s="13" t="s">
        <v>324</v>
      </c>
      <c r="B456" s="14">
        <v>25496</v>
      </c>
      <c r="C456" s="13" t="s">
        <v>511</v>
      </c>
      <c r="D456" s="15">
        <v>265827975</v>
      </c>
      <c r="E456" s="15">
        <v>102295227</v>
      </c>
    </row>
    <row r="457" spans="1:5" x14ac:dyDescent="0.3">
      <c r="A457" s="13" t="s">
        <v>185</v>
      </c>
      <c r="B457" s="14">
        <v>37648</v>
      </c>
      <c r="C457" s="13" t="s">
        <v>351</v>
      </c>
      <c r="D457" s="15">
        <v>265113339</v>
      </c>
      <c r="E457" s="15">
        <v>45225105</v>
      </c>
    </row>
    <row r="458" spans="1:5" x14ac:dyDescent="0.3">
      <c r="A458" s="13" t="s">
        <v>85</v>
      </c>
      <c r="B458" s="14">
        <v>20516</v>
      </c>
      <c r="C458" s="13" t="s">
        <v>84</v>
      </c>
      <c r="D458" s="15">
        <v>265109759</v>
      </c>
      <c r="E458" s="15">
        <v>39084415</v>
      </c>
    </row>
    <row r="459" spans="1:5" x14ac:dyDescent="0.3">
      <c r="A459" s="13" t="s">
        <v>442</v>
      </c>
      <c r="B459" s="14">
        <v>19518</v>
      </c>
      <c r="C459" s="13" t="s">
        <v>745</v>
      </c>
      <c r="D459" s="15">
        <v>264891983</v>
      </c>
      <c r="E459" s="15">
        <v>24726546</v>
      </c>
    </row>
    <row r="460" spans="1:5" x14ac:dyDescent="0.3">
      <c r="A460" s="13" t="s">
        <v>1193</v>
      </c>
      <c r="B460" s="14">
        <v>99937</v>
      </c>
      <c r="C460" s="13" t="s">
        <v>1192</v>
      </c>
      <c r="D460" s="15">
        <v>263267778</v>
      </c>
      <c r="E460" s="15">
        <v>28319381</v>
      </c>
    </row>
    <row r="461" spans="1:5" x14ac:dyDescent="0.3">
      <c r="A461" s="13" t="s">
        <v>1566</v>
      </c>
      <c r="B461" s="14">
        <v>60117</v>
      </c>
      <c r="C461" s="13" t="s">
        <v>1565</v>
      </c>
      <c r="D461" s="15">
        <v>263143424</v>
      </c>
      <c r="E461" s="15">
        <v>0</v>
      </c>
    </row>
    <row r="462" spans="1:5" x14ac:dyDescent="0.3">
      <c r="A462" s="13" t="s">
        <v>1223</v>
      </c>
      <c r="B462" s="14">
        <v>85766</v>
      </c>
      <c r="C462" s="13" t="s">
        <v>1421</v>
      </c>
      <c r="D462" s="15">
        <v>262617271</v>
      </c>
      <c r="E462" s="15">
        <v>92249997</v>
      </c>
    </row>
    <row r="463" spans="1:5" x14ac:dyDescent="0.3">
      <c r="A463" s="13" t="s">
        <v>35</v>
      </c>
      <c r="B463" s="14">
        <v>11398</v>
      </c>
      <c r="C463" s="13" t="s">
        <v>961</v>
      </c>
      <c r="D463" s="15">
        <v>260337034</v>
      </c>
      <c r="E463" s="15">
        <v>0</v>
      </c>
    </row>
    <row r="464" spans="1:5" x14ac:dyDescent="0.3">
      <c r="A464" s="13" t="s">
        <v>35</v>
      </c>
      <c r="B464" s="14">
        <v>38733</v>
      </c>
      <c r="C464" s="13" t="s">
        <v>487</v>
      </c>
      <c r="D464" s="15">
        <v>258906215</v>
      </c>
      <c r="E464" s="15">
        <v>80293836</v>
      </c>
    </row>
    <row r="465" spans="1:5" x14ac:dyDescent="0.3">
      <c r="A465" s="13" t="s">
        <v>496</v>
      </c>
      <c r="B465" s="14">
        <v>29874</v>
      </c>
      <c r="C465" s="13" t="s">
        <v>495</v>
      </c>
      <c r="D465" s="15">
        <v>258700718</v>
      </c>
      <c r="E465" s="15">
        <v>20124606</v>
      </c>
    </row>
    <row r="466" spans="1:5" x14ac:dyDescent="0.3">
      <c r="A466" s="13" t="s">
        <v>71</v>
      </c>
      <c r="B466" s="14">
        <v>36684</v>
      </c>
      <c r="C466" s="13" t="s">
        <v>282</v>
      </c>
      <c r="D466" s="15">
        <v>254828333</v>
      </c>
      <c r="E466" s="15">
        <v>10358118</v>
      </c>
    </row>
    <row r="467" spans="1:5" x14ac:dyDescent="0.3">
      <c r="A467" s="13" t="s">
        <v>1160</v>
      </c>
      <c r="B467" s="14">
        <v>64211</v>
      </c>
      <c r="C467" s="13" t="s">
        <v>1159</v>
      </c>
      <c r="D467" s="15">
        <v>253122462</v>
      </c>
      <c r="E467" s="15">
        <v>6094363</v>
      </c>
    </row>
    <row r="468" spans="1:5" x14ac:dyDescent="0.3">
      <c r="A468" s="13" t="s">
        <v>566</v>
      </c>
      <c r="B468" s="14">
        <v>66370</v>
      </c>
      <c r="C468" s="13" t="s">
        <v>1335</v>
      </c>
      <c r="D468" s="15">
        <v>252777403</v>
      </c>
      <c r="E468" s="15">
        <v>15639015</v>
      </c>
    </row>
    <row r="469" spans="1:5" x14ac:dyDescent="0.3">
      <c r="A469" s="13" t="s">
        <v>35</v>
      </c>
      <c r="B469" s="14">
        <v>56685</v>
      </c>
      <c r="C469" s="13" t="s">
        <v>1528</v>
      </c>
      <c r="D469" s="15">
        <v>251012668</v>
      </c>
      <c r="E469" s="15">
        <v>252358</v>
      </c>
    </row>
    <row r="470" spans="1:5" x14ac:dyDescent="0.3">
      <c r="A470" s="13"/>
      <c r="B470" s="14">
        <v>71439</v>
      </c>
      <c r="C470" s="13" t="s">
        <v>1100</v>
      </c>
      <c r="D470" s="15">
        <v>248124697</v>
      </c>
      <c r="E470" s="15">
        <v>19755369</v>
      </c>
    </row>
    <row r="471" spans="1:5" x14ac:dyDescent="0.3">
      <c r="A471" s="13" t="s">
        <v>185</v>
      </c>
      <c r="B471" s="14">
        <v>13927</v>
      </c>
      <c r="C471" s="13" t="s">
        <v>184</v>
      </c>
      <c r="D471" s="15">
        <v>246909629</v>
      </c>
      <c r="E471" s="15">
        <v>0</v>
      </c>
    </row>
    <row r="472" spans="1:5" x14ac:dyDescent="0.3">
      <c r="A472" s="13" t="s">
        <v>71</v>
      </c>
      <c r="B472" s="14">
        <v>10510</v>
      </c>
      <c r="C472" s="13" t="s">
        <v>153</v>
      </c>
      <c r="D472" s="15">
        <v>245543751</v>
      </c>
      <c r="E472" s="15">
        <v>39440540</v>
      </c>
    </row>
    <row r="473" spans="1:5" x14ac:dyDescent="0.3">
      <c r="A473" s="13" t="s">
        <v>385</v>
      </c>
      <c r="B473" s="14">
        <v>20117</v>
      </c>
      <c r="C473" s="13" t="s">
        <v>717</v>
      </c>
      <c r="D473" s="15">
        <v>245521851</v>
      </c>
      <c r="E473" s="15">
        <v>155014832</v>
      </c>
    </row>
    <row r="474" spans="1:5" x14ac:dyDescent="0.3">
      <c r="A474" s="13" t="s">
        <v>1175</v>
      </c>
      <c r="B474" s="14">
        <v>62200</v>
      </c>
      <c r="C474" s="13" t="s">
        <v>1368</v>
      </c>
      <c r="D474" s="15">
        <v>245285878</v>
      </c>
      <c r="E474" s="15">
        <v>96067233</v>
      </c>
    </row>
    <row r="475" spans="1:5" x14ac:dyDescent="0.3">
      <c r="A475" s="13" t="s">
        <v>233</v>
      </c>
      <c r="B475" s="14">
        <v>29157</v>
      </c>
      <c r="C475" s="13" t="s">
        <v>232</v>
      </c>
      <c r="D475" s="15">
        <v>245129787</v>
      </c>
      <c r="E475" s="15">
        <v>974798</v>
      </c>
    </row>
    <row r="476" spans="1:5" x14ac:dyDescent="0.3">
      <c r="A476" s="13" t="s">
        <v>225</v>
      </c>
      <c r="B476" s="14">
        <v>41483</v>
      </c>
      <c r="C476" s="13" t="s">
        <v>652</v>
      </c>
      <c r="D476" s="15">
        <v>244598066</v>
      </c>
      <c r="E476" s="15">
        <v>301437</v>
      </c>
    </row>
    <row r="477" spans="1:5" x14ac:dyDescent="0.3">
      <c r="A477" s="13" t="s">
        <v>35</v>
      </c>
      <c r="B477" s="14">
        <v>56693</v>
      </c>
      <c r="C477" s="13" t="s">
        <v>1541</v>
      </c>
      <c r="D477" s="15">
        <v>242802202</v>
      </c>
      <c r="E477" s="15">
        <v>24718708</v>
      </c>
    </row>
    <row r="478" spans="1:5" x14ac:dyDescent="0.3">
      <c r="A478" s="13" t="s">
        <v>1513</v>
      </c>
      <c r="B478" s="14">
        <v>94358</v>
      </c>
      <c r="C478" s="13" t="s">
        <v>1512</v>
      </c>
      <c r="D478" s="15">
        <v>242703923</v>
      </c>
      <c r="E478" s="15">
        <v>0</v>
      </c>
    </row>
    <row r="479" spans="1:5" x14ac:dyDescent="0.3">
      <c r="A479" s="13" t="s">
        <v>1209</v>
      </c>
      <c r="B479" s="14">
        <v>93262</v>
      </c>
      <c r="C479" s="13" t="s">
        <v>1330</v>
      </c>
      <c r="D479" s="15">
        <v>242002515</v>
      </c>
      <c r="E479" s="15">
        <v>24029529</v>
      </c>
    </row>
    <row r="480" spans="1:5" x14ac:dyDescent="0.3">
      <c r="A480" s="13" t="s">
        <v>35</v>
      </c>
      <c r="B480" s="14">
        <v>11711</v>
      </c>
      <c r="C480" s="13" t="s">
        <v>605</v>
      </c>
      <c r="D480" s="15">
        <v>241249964</v>
      </c>
      <c r="E480" s="15">
        <v>169153927</v>
      </c>
    </row>
    <row r="481" spans="1:5" x14ac:dyDescent="0.3">
      <c r="A481" s="13" t="s">
        <v>221</v>
      </c>
      <c r="B481" s="14">
        <v>37915</v>
      </c>
      <c r="C481" s="13" t="s">
        <v>928</v>
      </c>
      <c r="D481" s="15">
        <v>239846847</v>
      </c>
      <c r="E481" s="15">
        <v>28378114</v>
      </c>
    </row>
    <row r="482" spans="1:5" x14ac:dyDescent="0.3">
      <c r="A482" s="13" t="s">
        <v>35</v>
      </c>
      <c r="B482" s="14">
        <v>37540</v>
      </c>
      <c r="C482" s="13" t="s">
        <v>739</v>
      </c>
      <c r="D482" s="15">
        <v>236964397</v>
      </c>
      <c r="E482" s="15">
        <v>17081411</v>
      </c>
    </row>
    <row r="483" spans="1:5" x14ac:dyDescent="0.3">
      <c r="A483" s="13" t="s">
        <v>71</v>
      </c>
      <c r="B483" s="14">
        <v>64890</v>
      </c>
      <c r="C483" s="13" t="s">
        <v>1429</v>
      </c>
      <c r="D483" s="15">
        <v>236037277</v>
      </c>
      <c r="E483" s="15">
        <v>20013965</v>
      </c>
    </row>
    <row r="484" spans="1:5" x14ac:dyDescent="0.3">
      <c r="A484" s="13" t="s">
        <v>81</v>
      </c>
      <c r="B484" s="14">
        <v>33200</v>
      </c>
      <c r="C484" s="13" t="s">
        <v>446</v>
      </c>
      <c r="D484" s="15">
        <v>235042836</v>
      </c>
      <c r="E484" s="15">
        <v>123716155</v>
      </c>
    </row>
    <row r="485" spans="1:5" x14ac:dyDescent="0.3">
      <c r="A485" s="13" t="s">
        <v>430</v>
      </c>
      <c r="B485" s="14">
        <v>19615</v>
      </c>
      <c r="C485" s="13" t="s">
        <v>429</v>
      </c>
      <c r="D485" s="15">
        <v>233393888</v>
      </c>
      <c r="E485" s="15">
        <v>22419151</v>
      </c>
    </row>
    <row r="486" spans="1:5" x14ac:dyDescent="0.3">
      <c r="A486" s="13" t="s">
        <v>161</v>
      </c>
      <c r="B486" s="14">
        <v>23647</v>
      </c>
      <c r="C486" s="13" t="s">
        <v>160</v>
      </c>
      <c r="D486" s="15">
        <v>231344753</v>
      </c>
      <c r="E486" s="15">
        <v>24508874</v>
      </c>
    </row>
    <row r="487" spans="1:5" x14ac:dyDescent="0.3">
      <c r="A487" s="13" t="s">
        <v>158</v>
      </c>
      <c r="B487" s="14">
        <v>18333</v>
      </c>
      <c r="C487" s="13" t="s">
        <v>778</v>
      </c>
      <c r="D487" s="15">
        <v>230073625</v>
      </c>
      <c r="E487" s="15">
        <v>12220126</v>
      </c>
    </row>
    <row r="488" spans="1:5" x14ac:dyDescent="0.3">
      <c r="A488" s="13" t="s">
        <v>200</v>
      </c>
      <c r="B488" s="14">
        <v>15580</v>
      </c>
      <c r="C488" s="13" t="s">
        <v>201</v>
      </c>
      <c r="D488" s="15">
        <v>228997063</v>
      </c>
      <c r="E488" s="15">
        <v>78411570</v>
      </c>
    </row>
    <row r="489" spans="1:5" x14ac:dyDescent="0.3">
      <c r="A489" s="13" t="s">
        <v>729</v>
      </c>
      <c r="B489" s="14">
        <v>14974</v>
      </c>
      <c r="C489" s="13" t="s">
        <v>883</v>
      </c>
      <c r="D489" s="15">
        <v>228634196</v>
      </c>
      <c r="E489" s="15">
        <v>11982387</v>
      </c>
    </row>
    <row r="490" spans="1:5" x14ac:dyDescent="0.3">
      <c r="A490" s="13" t="s">
        <v>61</v>
      </c>
      <c r="B490" s="14">
        <v>42552</v>
      </c>
      <c r="C490" s="13" t="s">
        <v>245</v>
      </c>
      <c r="D490" s="15">
        <v>228439240</v>
      </c>
      <c r="E490" s="15">
        <v>98955031</v>
      </c>
    </row>
    <row r="491" spans="1:5" x14ac:dyDescent="0.3">
      <c r="A491" s="13" t="s">
        <v>188</v>
      </c>
      <c r="B491" s="14">
        <v>20362</v>
      </c>
      <c r="C491" s="13" t="s">
        <v>858</v>
      </c>
      <c r="D491" s="15">
        <v>227025996</v>
      </c>
      <c r="E491" s="15">
        <v>61746670</v>
      </c>
    </row>
    <row r="492" spans="1:5" x14ac:dyDescent="0.3">
      <c r="A492" s="13" t="s">
        <v>221</v>
      </c>
      <c r="B492" s="14">
        <v>21296</v>
      </c>
      <c r="C492" s="13" t="s">
        <v>917</v>
      </c>
      <c r="D492" s="15">
        <v>226949249</v>
      </c>
      <c r="E492" s="15">
        <v>18337270</v>
      </c>
    </row>
    <row r="493" spans="1:5" x14ac:dyDescent="0.3">
      <c r="A493" s="13" t="s">
        <v>91</v>
      </c>
      <c r="B493" s="14">
        <v>25402</v>
      </c>
      <c r="C493" s="13" t="s">
        <v>159</v>
      </c>
      <c r="D493" s="15">
        <v>226142920</v>
      </c>
      <c r="E493" s="15">
        <v>130858031</v>
      </c>
    </row>
    <row r="494" spans="1:5" x14ac:dyDescent="0.3">
      <c r="A494" s="13" t="s">
        <v>1098</v>
      </c>
      <c r="B494" s="14">
        <v>77968</v>
      </c>
      <c r="C494" s="13" t="s">
        <v>1097</v>
      </c>
      <c r="D494" s="15">
        <v>225717270</v>
      </c>
      <c r="E494" s="15">
        <v>4217168</v>
      </c>
    </row>
    <row r="495" spans="1:5" x14ac:dyDescent="0.3">
      <c r="A495" s="13" t="s">
        <v>1091</v>
      </c>
      <c r="B495" s="14">
        <v>61069</v>
      </c>
      <c r="C495" s="13" t="s">
        <v>1090</v>
      </c>
      <c r="D495" s="15">
        <v>224696010</v>
      </c>
      <c r="E495" s="15">
        <v>28629645</v>
      </c>
    </row>
    <row r="496" spans="1:5" x14ac:dyDescent="0.3">
      <c r="A496" s="13"/>
      <c r="B496" s="14">
        <v>40150</v>
      </c>
      <c r="C496" s="13" t="s">
        <v>672</v>
      </c>
      <c r="D496" s="15">
        <v>223320655</v>
      </c>
      <c r="E496" s="15">
        <v>30454</v>
      </c>
    </row>
    <row r="497" spans="1:5" x14ac:dyDescent="0.3">
      <c r="A497" s="13" t="s">
        <v>1289</v>
      </c>
      <c r="B497" s="14">
        <v>61476</v>
      </c>
      <c r="C497" s="13" t="s">
        <v>1288</v>
      </c>
      <c r="D497" s="15">
        <v>221818594</v>
      </c>
      <c r="E497" s="15">
        <v>4071379</v>
      </c>
    </row>
    <row r="498" spans="1:5" x14ac:dyDescent="0.3">
      <c r="A498" s="13" t="s">
        <v>1135</v>
      </c>
      <c r="B498" s="14">
        <v>68802</v>
      </c>
      <c r="C498" s="13" t="s">
        <v>1355</v>
      </c>
      <c r="D498" s="15">
        <v>220981726</v>
      </c>
      <c r="E498" s="15">
        <v>20505099</v>
      </c>
    </row>
    <row r="499" spans="1:5" x14ac:dyDescent="0.3">
      <c r="A499" s="13" t="s">
        <v>938</v>
      </c>
      <c r="B499" s="14">
        <v>22578</v>
      </c>
      <c r="C499" s="13" t="s">
        <v>937</v>
      </c>
      <c r="D499" s="15">
        <v>220261118</v>
      </c>
      <c r="E499" s="15">
        <v>55521027</v>
      </c>
    </row>
    <row r="500" spans="1:5" x14ac:dyDescent="0.3">
      <c r="A500" s="13" t="s">
        <v>1037</v>
      </c>
      <c r="B500" s="14">
        <v>99775</v>
      </c>
      <c r="C500" s="13" t="s">
        <v>1036</v>
      </c>
      <c r="D500" s="15">
        <v>219008302</v>
      </c>
      <c r="E500" s="15">
        <v>3654668</v>
      </c>
    </row>
    <row r="501" spans="1:5" x14ac:dyDescent="0.3">
      <c r="A501" s="13" t="s">
        <v>1080</v>
      </c>
      <c r="B501" s="14">
        <v>69396</v>
      </c>
      <c r="C501" s="13" t="s">
        <v>1079</v>
      </c>
      <c r="D501" s="15">
        <v>217213743</v>
      </c>
      <c r="E501" s="15">
        <v>15990617</v>
      </c>
    </row>
    <row r="502" spans="1:5" x14ac:dyDescent="0.3">
      <c r="A502" s="13" t="s">
        <v>214</v>
      </c>
      <c r="B502" s="14">
        <v>93661</v>
      </c>
      <c r="C502" s="13" t="s">
        <v>1495</v>
      </c>
      <c r="D502" s="15">
        <v>215446529</v>
      </c>
      <c r="E502" s="15">
        <v>37556536</v>
      </c>
    </row>
    <row r="503" spans="1:5" x14ac:dyDescent="0.3">
      <c r="A503" s="13" t="s">
        <v>525</v>
      </c>
      <c r="B503" s="14">
        <v>33391</v>
      </c>
      <c r="C503" s="13" t="s">
        <v>769</v>
      </c>
      <c r="D503" s="15">
        <v>214169469</v>
      </c>
      <c r="E503" s="15">
        <v>12416</v>
      </c>
    </row>
    <row r="504" spans="1:5" x14ac:dyDescent="0.3">
      <c r="A504" s="13" t="s">
        <v>78</v>
      </c>
      <c r="B504" s="14">
        <v>16624</v>
      </c>
      <c r="C504" s="13" t="s">
        <v>77</v>
      </c>
      <c r="D504" s="15">
        <v>213714965</v>
      </c>
      <c r="E504" s="15">
        <v>6330915</v>
      </c>
    </row>
    <row r="505" spans="1:5" x14ac:dyDescent="0.3">
      <c r="A505" s="13" t="s">
        <v>1193</v>
      </c>
      <c r="B505" s="14">
        <v>70483</v>
      </c>
      <c r="C505" s="13" t="s">
        <v>1272</v>
      </c>
      <c r="D505" s="15">
        <v>212315448</v>
      </c>
      <c r="E505" s="15">
        <v>10955392</v>
      </c>
    </row>
    <row r="506" spans="1:5" x14ac:dyDescent="0.3">
      <c r="A506" s="13" t="s">
        <v>200</v>
      </c>
      <c r="B506" s="14">
        <v>42889</v>
      </c>
      <c r="C506" s="13" t="s">
        <v>244</v>
      </c>
      <c r="D506" s="15">
        <v>211490468</v>
      </c>
      <c r="E506" s="15">
        <v>66400118</v>
      </c>
    </row>
    <row r="507" spans="1:5" x14ac:dyDescent="0.3">
      <c r="A507" s="13" t="s">
        <v>492</v>
      </c>
      <c r="B507" s="14">
        <v>37850</v>
      </c>
      <c r="C507" s="13" t="s">
        <v>491</v>
      </c>
      <c r="D507" s="15">
        <v>211424708</v>
      </c>
      <c r="E507" s="15">
        <v>162242837</v>
      </c>
    </row>
    <row r="508" spans="1:5" x14ac:dyDescent="0.3">
      <c r="A508" s="13"/>
      <c r="B508" s="14">
        <v>10200</v>
      </c>
      <c r="C508" s="13" t="s">
        <v>554</v>
      </c>
      <c r="D508" s="15">
        <v>211205575</v>
      </c>
      <c r="E508" s="15">
        <v>58891848</v>
      </c>
    </row>
    <row r="509" spans="1:5" x14ac:dyDescent="0.3">
      <c r="A509" s="13" t="s">
        <v>302</v>
      </c>
      <c r="B509" s="14">
        <v>27855</v>
      </c>
      <c r="C509" s="13" t="s">
        <v>393</v>
      </c>
      <c r="D509" s="15">
        <v>211203736</v>
      </c>
      <c r="E509" s="15">
        <v>30579288</v>
      </c>
    </row>
    <row r="510" spans="1:5" x14ac:dyDescent="0.3">
      <c r="A510" s="13" t="s">
        <v>71</v>
      </c>
      <c r="B510" s="14">
        <v>38911</v>
      </c>
      <c r="C510" s="13" t="s">
        <v>70</v>
      </c>
      <c r="D510" s="15">
        <v>211036169</v>
      </c>
      <c r="E510" s="15">
        <v>23605329</v>
      </c>
    </row>
    <row r="511" spans="1:5" x14ac:dyDescent="0.3">
      <c r="A511" s="13" t="s">
        <v>200</v>
      </c>
      <c r="B511" s="14">
        <v>13838</v>
      </c>
      <c r="C511" s="13" t="s">
        <v>403</v>
      </c>
      <c r="D511" s="15">
        <v>210184650</v>
      </c>
      <c r="E511" s="15">
        <v>18002135</v>
      </c>
    </row>
    <row r="512" spans="1:5" x14ac:dyDescent="0.3">
      <c r="A512" s="13" t="s">
        <v>938</v>
      </c>
      <c r="B512" s="14">
        <v>22756</v>
      </c>
      <c r="C512" s="13" t="s">
        <v>941</v>
      </c>
      <c r="D512" s="15">
        <v>209924292</v>
      </c>
      <c r="E512" s="15">
        <v>11258307</v>
      </c>
    </row>
    <row r="513" spans="1:5" x14ac:dyDescent="0.3">
      <c r="A513" s="13" t="s">
        <v>35</v>
      </c>
      <c r="B513" s="14">
        <v>63495</v>
      </c>
      <c r="C513" s="13" t="s">
        <v>1476</v>
      </c>
      <c r="D513" s="15">
        <v>209801322</v>
      </c>
      <c r="E513" s="15">
        <v>15401649</v>
      </c>
    </row>
    <row r="514" spans="1:5" x14ac:dyDescent="0.3">
      <c r="A514" s="13" t="s">
        <v>527</v>
      </c>
      <c r="B514" s="14">
        <v>21105</v>
      </c>
      <c r="C514" s="13" t="s">
        <v>950</v>
      </c>
      <c r="D514" s="15">
        <v>208360078</v>
      </c>
      <c r="E514" s="15">
        <v>24593358</v>
      </c>
    </row>
    <row r="515" spans="1:5" x14ac:dyDescent="0.3">
      <c r="A515" s="13" t="s">
        <v>1318</v>
      </c>
      <c r="B515" s="14">
        <v>73474</v>
      </c>
      <c r="C515" s="13" t="s">
        <v>1317</v>
      </c>
      <c r="D515" s="15">
        <v>207448539</v>
      </c>
      <c r="E515" s="15">
        <v>38623360</v>
      </c>
    </row>
    <row r="516" spans="1:5" x14ac:dyDescent="0.3">
      <c r="A516" s="13" t="s">
        <v>812</v>
      </c>
      <c r="B516" s="14">
        <v>11255</v>
      </c>
      <c r="C516" s="13" t="s">
        <v>811</v>
      </c>
      <c r="D516" s="15">
        <v>206367927</v>
      </c>
      <c r="E516" s="15">
        <v>13420528</v>
      </c>
    </row>
    <row r="517" spans="1:5" x14ac:dyDescent="0.3">
      <c r="A517" s="13" t="s">
        <v>1373</v>
      </c>
      <c r="B517" s="14">
        <v>67539</v>
      </c>
      <c r="C517" s="13" t="s">
        <v>1372</v>
      </c>
      <c r="D517" s="15">
        <v>205279259</v>
      </c>
      <c r="E517" s="15">
        <v>48285690</v>
      </c>
    </row>
    <row r="518" spans="1:5" x14ac:dyDescent="0.3">
      <c r="A518" s="13" t="s">
        <v>1310</v>
      </c>
      <c r="B518" s="14">
        <v>76023</v>
      </c>
      <c r="C518" s="13" t="s">
        <v>1309</v>
      </c>
      <c r="D518" s="15">
        <v>205245449</v>
      </c>
      <c r="E518" s="15">
        <v>4446058</v>
      </c>
    </row>
    <row r="519" spans="1:5" x14ac:dyDescent="0.3">
      <c r="A519" s="13" t="s">
        <v>35</v>
      </c>
      <c r="B519" s="14">
        <v>26905</v>
      </c>
      <c r="C519" s="13" t="s">
        <v>600</v>
      </c>
      <c r="D519" s="15">
        <v>202692724</v>
      </c>
      <c r="E519" s="15">
        <v>145008747</v>
      </c>
    </row>
    <row r="520" spans="1:5" x14ac:dyDescent="0.3">
      <c r="A520" s="13" t="s">
        <v>1168</v>
      </c>
      <c r="B520" s="14">
        <v>65110</v>
      </c>
      <c r="C520" s="13" t="s">
        <v>1207</v>
      </c>
      <c r="D520" s="15">
        <v>202687436</v>
      </c>
      <c r="E520" s="15">
        <v>10817729</v>
      </c>
    </row>
    <row r="521" spans="1:5" x14ac:dyDescent="0.3">
      <c r="A521" s="13" t="s">
        <v>35</v>
      </c>
      <c r="B521" s="14">
        <v>50130</v>
      </c>
      <c r="C521" s="13" t="s">
        <v>45</v>
      </c>
      <c r="D521" s="15">
        <v>202105598</v>
      </c>
      <c r="E521" s="15">
        <v>84048100</v>
      </c>
    </row>
    <row r="522" spans="1:5" x14ac:dyDescent="0.3">
      <c r="A522" s="13" t="s">
        <v>144</v>
      </c>
      <c r="B522" s="14">
        <v>10759</v>
      </c>
      <c r="C522" s="13" t="s">
        <v>143</v>
      </c>
      <c r="D522" s="15">
        <v>200455075</v>
      </c>
      <c r="E522" s="15">
        <v>75597931</v>
      </c>
    </row>
    <row r="523" spans="1:5" x14ac:dyDescent="0.3">
      <c r="A523" s="13" t="s">
        <v>1130</v>
      </c>
      <c r="B523" s="14">
        <v>61832</v>
      </c>
      <c r="C523" s="13" t="s">
        <v>1129</v>
      </c>
      <c r="D523" s="15">
        <v>199824378</v>
      </c>
      <c r="E523" s="15">
        <v>19565294</v>
      </c>
    </row>
    <row r="524" spans="1:5" x14ac:dyDescent="0.3">
      <c r="A524" s="13" t="s">
        <v>1253</v>
      </c>
      <c r="B524" s="14">
        <v>65870</v>
      </c>
      <c r="C524" s="13" t="s">
        <v>1339</v>
      </c>
      <c r="D524" s="15">
        <v>199099241</v>
      </c>
      <c r="E524" s="15">
        <v>20088313</v>
      </c>
    </row>
    <row r="525" spans="1:5" x14ac:dyDescent="0.3">
      <c r="A525" s="13" t="s">
        <v>479</v>
      </c>
      <c r="B525" s="14">
        <v>25976</v>
      </c>
      <c r="C525" s="13" t="s">
        <v>911</v>
      </c>
      <c r="D525" s="15">
        <v>198617125</v>
      </c>
      <c r="E525" s="15">
        <v>366794</v>
      </c>
    </row>
    <row r="526" spans="1:5" x14ac:dyDescent="0.3">
      <c r="A526" s="13" t="s">
        <v>1010</v>
      </c>
      <c r="B526" s="14">
        <v>27251</v>
      </c>
      <c r="C526" s="13" t="s">
        <v>1009</v>
      </c>
      <c r="D526" s="15">
        <v>196942615</v>
      </c>
      <c r="E526" s="15">
        <v>16136619</v>
      </c>
    </row>
    <row r="527" spans="1:5" x14ac:dyDescent="0.3">
      <c r="A527" s="13" t="s">
        <v>78</v>
      </c>
      <c r="B527" s="14">
        <v>19489</v>
      </c>
      <c r="C527" s="13" t="s">
        <v>206</v>
      </c>
      <c r="D527" s="15">
        <v>194364034</v>
      </c>
      <c r="E527" s="15">
        <v>107571126</v>
      </c>
    </row>
    <row r="528" spans="1:5" x14ac:dyDescent="0.3">
      <c r="A528" s="13" t="s">
        <v>1058</v>
      </c>
      <c r="B528" s="14">
        <v>88366</v>
      </c>
      <c r="C528" s="13" t="s">
        <v>1564</v>
      </c>
      <c r="D528" s="15">
        <v>192090513</v>
      </c>
      <c r="E528" s="15">
        <v>156705</v>
      </c>
    </row>
    <row r="529" spans="1:5" x14ac:dyDescent="0.3">
      <c r="A529" s="13"/>
      <c r="B529" s="14">
        <v>27928</v>
      </c>
      <c r="C529" s="13" t="s">
        <v>612</v>
      </c>
      <c r="D529" s="15">
        <v>190776500</v>
      </c>
      <c r="E529" s="15">
        <v>30031810</v>
      </c>
    </row>
    <row r="530" spans="1:5" x14ac:dyDescent="0.3">
      <c r="A530" s="13" t="s">
        <v>681</v>
      </c>
      <c r="B530" s="14">
        <v>10464</v>
      </c>
      <c r="C530" s="13" t="s">
        <v>680</v>
      </c>
      <c r="D530" s="15">
        <v>190624116</v>
      </c>
      <c r="E530" s="15">
        <v>9809010</v>
      </c>
    </row>
    <row r="531" spans="1:5" x14ac:dyDescent="0.3">
      <c r="A531" s="13" t="s">
        <v>317</v>
      </c>
      <c r="B531" s="14">
        <v>23450</v>
      </c>
      <c r="C531" s="13" t="s">
        <v>316</v>
      </c>
      <c r="D531" s="15">
        <v>189969104</v>
      </c>
      <c r="E531" s="15">
        <v>27496992</v>
      </c>
    </row>
    <row r="532" spans="1:5" x14ac:dyDescent="0.3">
      <c r="A532" s="13" t="s">
        <v>71</v>
      </c>
      <c r="B532" s="14">
        <v>23612</v>
      </c>
      <c r="C532" s="13" t="s">
        <v>972</v>
      </c>
      <c r="D532" s="15">
        <v>189685964</v>
      </c>
      <c r="E532" s="15">
        <v>21535664</v>
      </c>
    </row>
    <row r="533" spans="1:5" x14ac:dyDescent="0.3">
      <c r="A533" s="13" t="s">
        <v>780</v>
      </c>
      <c r="B533" s="14">
        <v>10054</v>
      </c>
      <c r="C533" s="13" t="s">
        <v>779</v>
      </c>
      <c r="D533" s="15">
        <v>189168333</v>
      </c>
      <c r="E533" s="15">
        <v>9489300</v>
      </c>
    </row>
    <row r="534" spans="1:5" x14ac:dyDescent="0.3">
      <c r="A534" s="13" t="s">
        <v>158</v>
      </c>
      <c r="B534" s="14">
        <v>21458</v>
      </c>
      <c r="C534" s="13" t="s">
        <v>440</v>
      </c>
      <c r="D534" s="15">
        <v>189091418</v>
      </c>
      <c r="E534" s="15">
        <v>20939213</v>
      </c>
    </row>
    <row r="535" spans="1:5" x14ac:dyDescent="0.3">
      <c r="A535" s="13" t="s">
        <v>242</v>
      </c>
      <c r="B535" s="14">
        <v>63258</v>
      </c>
      <c r="C535" s="13" t="s">
        <v>1498</v>
      </c>
      <c r="D535" s="15">
        <v>188898113</v>
      </c>
      <c r="E535" s="15">
        <v>10707812</v>
      </c>
    </row>
    <row r="536" spans="1:5" x14ac:dyDescent="0.3">
      <c r="A536" s="13" t="s">
        <v>35</v>
      </c>
      <c r="B536" s="14">
        <v>10642</v>
      </c>
      <c r="C536" s="13" t="s">
        <v>736</v>
      </c>
      <c r="D536" s="15">
        <v>188884751</v>
      </c>
      <c r="E536" s="15">
        <v>1272746</v>
      </c>
    </row>
    <row r="537" spans="1:5" x14ac:dyDescent="0.3">
      <c r="A537" s="13" t="s">
        <v>322</v>
      </c>
      <c r="B537" s="14">
        <v>12360</v>
      </c>
      <c r="C537" s="13" t="s">
        <v>321</v>
      </c>
      <c r="D537" s="15">
        <v>187039047</v>
      </c>
      <c r="E537" s="15">
        <v>19545014</v>
      </c>
    </row>
    <row r="538" spans="1:5" x14ac:dyDescent="0.3">
      <c r="A538" s="13" t="s">
        <v>150</v>
      </c>
      <c r="B538" s="14">
        <v>28460</v>
      </c>
      <c r="C538" s="13" t="s">
        <v>776</v>
      </c>
      <c r="D538" s="15">
        <v>186930728</v>
      </c>
      <c r="E538" s="15">
        <v>21280916</v>
      </c>
    </row>
    <row r="539" spans="1:5" x14ac:dyDescent="0.3">
      <c r="A539" s="13" t="s">
        <v>1373</v>
      </c>
      <c r="B539" s="14">
        <v>66427</v>
      </c>
      <c r="C539" s="13" t="s">
        <v>1459</v>
      </c>
      <c r="D539" s="15">
        <v>185577345</v>
      </c>
      <c r="E539" s="15">
        <v>24900923</v>
      </c>
    </row>
    <row r="540" spans="1:5" x14ac:dyDescent="0.3">
      <c r="A540" s="13" t="s">
        <v>1314</v>
      </c>
      <c r="B540" s="14">
        <v>80799</v>
      </c>
      <c r="C540" s="13" t="s">
        <v>1313</v>
      </c>
      <c r="D540" s="15">
        <v>184580044</v>
      </c>
      <c r="E540" s="15">
        <v>22401</v>
      </c>
    </row>
    <row r="541" spans="1:5" x14ac:dyDescent="0.3">
      <c r="A541" s="13" t="s">
        <v>1291</v>
      </c>
      <c r="B541" s="14">
        <v>78743</v>
      </c>
      <c r="C541" s="13" t="s">
        <v>1411</v>
      </c>
      <c r="D541" s="15">
        <v>184478186</v>
      </c>
      <c r="E541" s="15">
        <v>1800</v>
      </c>
    </row>
    <row r="542" spans="1:5" x14ac:dyDescent="0.3">
      <c r="A542" s="13" t="s">
        <v>269</v>
      </c>
      <c r="B542" s="14">
        <v>16063</v>
      </c>
      <c r="C542" s="13" t="s">
        <v>787</v>
      </c>
      <c r="D542" s="15">
        <v>184375835</v>
      </c>
      <c r="E542" s="15">
        <v>436532</v>
      </c>
    </row>
    <row r="543" spans="1:5" x14ac:dyDescent="0.3">
      <c r="A543" s="13" t="s">
        <v>269</v>
      </c>
      <c r="B543" s="14">
        <v>19852</v>
      </c>
      <c r="C543" s="13" t="s">
        <v>538</v>
      </c>
      <c r="D543" s="15">
        <v>183816819</v>
      </c>
      <c r="E543" s="15">
        <v>155627300</v>
      </c>
    </row>
    <row r="544" spans="1:5" x14ac:dyDescent="0.3">
      <c r="A544" s="13" t="s">
        <v>247</v>
      </c>
      <c r="B544" s="14">
        <v>16217</v>
      </c>
      <c r="C544" s="13" t="s">
        <v>645</v>
      </c>
      <c r="D544" s="15">
        <v>180373914</v>
      </c>
      <c r="E544" s="15">
        <v>937019</v>
      </c>
    </row>
    <row r="545" spans="1:5" x14ac:dyDescent="0.3">
      <c r="A545" s="13" t="s">
        <v>61</v>
      </c>
      <c r="B545" s="14">
        <v>36064</v>
      </c>
      <c r="C545" s="13" t="s">
        <v>932</v>
      </c>
      <c r="D545" s="15">
        <v>179467990</v>
      </c>
      <c r="E545" s="15">
        <v>31568345</v>
      </c>
    </row>
    <row r="546" spans="1:5" x14ac:dyDescent="0.3">
      <c r="A546" s="13" t="s">
        <v>923</v>
      </c>
      <c r="B546" s="14">
        <v>12521</v>
      </c>
      <c r="C546" s="13" t="s">
        <v>922</v>
      </c>
      <c r="D546" s="15">
        <v>179309783</v>
      </c>
      <c r="E546" s="15">
        <v>32602093</v>
      </c>
    </row>
    <row r="547" spans="1:5" x14ac:dyDescent="0.3">
      <c r="A547" s="13" t="s">
        <v>527</v>
      </c>
      <c r="B547" s="14">
        <v>10936</v>
      </c>
      <c r="C547" s="13" t="s">
        <v>960</v>
      </c>
      <c r="D547" s="15">
        <v>179247710</v>
      </c>
      <c r="E547" s="15">
        <v>7950245</v>
      </c>
    </row>
    <row r="548" spans="1:5" x14ac:dyDescent="0.3">
      <c r="A548" s="13" t="s">
        <v>1073</v>
      </c>
      <c r="B548" s="14">
        <v>71480</v>
      </c>
      <c r="C548" s="13" t="s">
        <v>1072</v>
      </c>
      <c r="D548" s="15">
        <v>178680041</v>
      </c>
      <c r="E548" s="15">
        <v>25683401</v>
      </c>
    </row>
    <row r="549" spans="1:5" x14ac:dyDescent="0.3">
      <c r="A549" s="13" t="s">
        <v>1307</v>
      </c>
      <c r="B549" s="14">
        <v>62863</v>
      </c>
      <c r="C549" s="13" t="s">
        <v>1306</v>
      </c>
      <c r="D549" s="15">
        <v>174304884</v>
      </c>
      <c r="E549" s="15">
        <v>9562800</v>
      </c>
    </row>
    <row r="550" spans="1:5" x14ac:dyDescent="0.3">
      <c r="A550" s="13" t="s">
        <v>850</v>
      </c>
      <c r="B550" s="14">
        <v>10336</v>
      </c>
      <c r="C550" s="13" t="s">
        <v>849</v>
      </c>
      <c r="D550" s="15">
        <v>173951984</v>
      </c>
      <c r="E550" s="15">
        <v>0</v>
      </c>
    </row>
    <row r="551" spans="1:5" x14ac:dyDescent="0.3">
      <c r="A551" s="13" t="s">
        <v>1058</v>
      </c>
      <c r="B551" s="14">
        <v>65722</v>
      </c>
      <c r="C551" s="13" t="s">
        <v>1157</v>
      </c>
      <c r="D551" s="15">
        <v>173851063</v>
      </c>
      <c r="E551" s="15">
        <v>9343693</v>
      </c>
    </row>
    <row r="552" spans="1:5" x14ac:dyDescent="0.3">
      <c r="A552" s="13" t="s">
        <v>269</v>
      </c>
      <c r="B552" s="14">
        <v>69930</v>
      </c>
      <c r="C552" s="13" t="s">
        <v>1213</v>
      </c>
      <c r="D552" s="15">
        <v>173016079</v>
      </c>
      <c r="E552" s="15">
        <v>17859325</v>
      </c>
    </row>
    <row r="553" spans="1:5" x14ac:dyDescent="0.3">
      <c r="A553" s="13" t="s">
        <v>1066</v>
      </c>
      <c r="B553" s="14">
        <v>84549</v>
      </c>
      <c r="C553" s="13" t="s">
        <v>1490</v>
      </c>
      <c r="D553" s="15">
        <v>172862521</v>
      </c>
      <c r="E553" s="15">
        <v>47851619</v>
      </c>
    </row>
    <row r="554" spans="1:5" x14ac:dyDescent="0.3">
      <c r="A554" s="13" t="s">
        <v>164</v>
      </c>
      <c r="B554" s="14">
        <v>37060</v>
      </c>
      <c r="C554" s="13" t="s">
        <v>921</v>
      </c>
      <c r="D554" s="15">
        <v>172358036</v>
      </c>
      <c r="E554" s="15">
        <v>1260915</v>
      </c>
    </row>
    <row r="555" spans="1:5" x14ac:dyDescent="0.3">
      <c r="A555" s="13" t="s">
        <v>496</v>
      </c>
      <c r="B555" s="14">
        <v>29700</v>
      </c>
      <c r="C555" s="13" t="s">
        <v>673</v>
      </c>
      <c r="D555" s="15">
        <v>171594786</v>
      </c>
      <c r="E555" s="15">
        <v>20765378</v>
      </c>
    </row>
    <row r="556" spans="1:5" x14ac:dyDescent="0.3">
      <c r="A556" s="13" t="s">
        <v>126</v>
      </c>
      <c r="B556" s="14">
        <v>11800</v>
      </c>
      <c r="C556" s="13" t="s">
        <v>421</v>
      </c>
      <c r="D556" s="15">
        <v>170546268</v>
      </c>
      <c r="E556" s="15">
        <v>11466597</v>
      </c>
    </row>
    <row r="557" spans="1:5" x14ac:dyDescent="0.3">
      <c r="A557" s="13" t="s">
        <v>247</v>
      </c>
      <c r="B557" s="14">
        <v>25747</v>
      </c>
      <c r="C557" s="13" t="s">
        <v>658</v>
      </c>
      <c r="D557" s="15">
        <v>170495779</v>
      </c>
      <c r="E557" s="15">
        <v>64636361</v>
      </c>
    </row>
    <row r="558" spans="1:5" x14ac:dyDescent="0.3">
      <c r="A558" s="13" t="s">
        <v>1116</v>
      </c>
      <c r="B558" s="14">
        <v>93610</v>
      </c>
      <c r="C558" s="13" t="s">
        <v>1295</v>
      </c>
      <c r="D558" s="15">
        <v>170333456</v>
      </c>
      <c r="E558" s="15">
        <v>2437317</v>
      </c>
    </row>
    <row r="559" spans="1:5" x14ac:dyDescent="0.3">
      <c r="A559" s="13" t="s">
        <v>856</v>
      </c>
      <c r="B559" s="14">
        <v>65781</v>
      </c>
      <c r="C559" s="13" t="s">
        <v>1085</v>
      </c>
      <c r="D559" s="15">
        <v>169824432</v>
      </c>
      <c r="E559" s="15">
        <v>4603764</v>
      </c>
    </row>
    <row r="560" spans="1:5" x14ac:dyDescent="0.3">
      <c r="A560" s="13" t="s">
        <v>35</v>
      </c>
      <c r="B560" s="14">
        <v>14354</v>
      </c>
      <c r="C560" s="13" t="s">
        <v>749</v>
      </c>
      <c r="D560" s="15">
        <v>168045469</v>
      </c>
      <c r="E560" s="15">
        <v>19352053</v>
      </c>
    </row>
    <row r="561" spans="1:5" x14ac:dyDescent="0.3">
      <c r="A561" s="13" t="s">
        <v>438</v>
      </c>
      <c r="B561" s="14">
        <v>70874</v>
      </c>
      <c r="C561" s="13" t="s">
        <v>1220</v>
      </c>
      <c r="D561" s="15">
        <v>167330382</v>
      </c>
      <c r="E561" s="15">
        <v>533682</v>
      </c>
    </row>
    <row r="562" spans="1:5" x14ac:dyDescent="0.3">
      <c r="A562" s="13" t="s">
        <v>111</v>
      </c>
      <c r="B562" s="14">
        <v>18287</v>
      </c>
      <c r="C562" s="13" t="s">
        <v>534</v>
      </c>
      <c r="D562" s="15">
        <v>167196629</v>
      </c>
      <c r="E562" s="15">
        <v>32359322</v>
      </c>
    </row>
    <row r="563" spans="1:5" x14ac:dyDescent="0.3">
      <c r="A563" s="13" t="s">
        <v>196</v>
      </c>
      <c r="B563" s="14">
        <v>33022</v>
      </c>
      <c r="C563" s="13" t="s">
        <v>195</v>
      </c>
      <c r="D563" s="15">
        <v>166822175</v>
      </c>
      <c r="E563" s="15">
        <v>11575089</v>
      </c>
    </row>
    <row r="564" spans="1:5" x14ac:dyDescent="0.3">
      <c r="A564" s="13" t="s">
        <v>35</v>
      </c>
      <c r="B564" s="14">
        <v>26565</v>
      </c>
      <c r="C564" s="13" t="s">
        <v>425</v>
      </c>
      <c r="D564" s="15">
        <v>165602350</v>
      </c>
      <c r="E564" s="15">
        <v>6177088</v>
      </c>
    </row>
    <row r="565" spans="1:5" x14ac:dyDescent="0.3">
      <c r="A565" s="13" t="s">
        <v>1080</v>
      </c>
      <c r="B565" s="14">
        <v>65900</v>
      </c>
      <c r="C565" s="13" t="s">
        <v>1357</v>
      </c>
      <c r="D565" s="15">
        <v>164098183</v>
      </c>
      <c r="E565" s="15">
        <v>28840284</v>
      </c>
    </row>
    <row r="566" spans="1:5" x14ac:dyDescent="0.3">
      <c r="A566" s="13" t="s">
        <v>570</v>
      </c>
      <c r="B566" s="14">
        <v>80985</v>
      </c>
      <c r="C566" s="13" t="s">
        <v>1216</v>
      </c>
      <c r="D566" s="15">
        <v>163912701</v>
      </c>
      <c r="E566" s="15">
        <v>11518053</v>
      </c>
    </row>
    <row r="567" spans="1:5" x14ac:dyDescent="0.3">
      <c r="A567" s="13" t="s">
        <v>1284</v>
      </c>
      <c r="B567" s="14">
        <v>60836</v>
      </c>
      <c r="C567" s="13" t="s">
        <v>1283</v>
      </c>
      <c r="D567" s="15">
        <v>160425736</v>
      </c>
      <c r="E567" s="15">
        <v>1034003</v>
      </c>
    </row>
    <row r="568" spans="1:5" x14ac:dyDescent="0.3">
      <c r="A568" s="13" t="s">
        <v>1291</v>
      </c>
      <c r="B568" s="14">
        <v>67784</v>
      </c>
      <c r="C568" s="13" t="s">
        <v>1290</v>
      </c>
      <c r="D568" s="15">
        <v>160370375</v>
      </c>
      <c r="E568" s="15">
        <v>1153486</v>
      </c>
    </row>
    <row r="569" spans="1:5" x14ac:dyDescent="0.3">
      <c r="A569" s="13" t="s">
        <v>1229</v>
      </c>
      <c r="B569" s="14">
        <v>63479</v>
      </c>
      <c r="C569" s="13" t="s">
        <v>1425</v>
      </c>
      <c r="D569" s="15">
        <v>159688166</v>
      </c>
      <c r="E569" s="15">
        <v>3553112</v>
      </c>
    </row>
    <row r="570" spans="1:5" x14ac:dyDescent="0.3">
      <c r="A570" s="13" t="s">
        <v>1256</v>
      </c>
      <c r="B570" s="14">
        <v>69744</v>
      </c>
      <c r="C570" s="13" t="s">
        <v>1255</v>
      </c>
      <c r="D570" s="15">
        <v>159658756</v>
      </c>
      <c r="E570" s="15">
        <v>19413027</v>
      </c>
    </row>
    <row r="571" spans="1:5" x14ac:dyDescent="0.3">
      <c r="A571" s="13" t="s">
        <v>221</v>
      </c>
      <c r="B571" s="14">
        <v>28932</v>
      </c>
      <c r="C571" s="13" t="s">
        <v>894</v>
      </c>
      <c r="D571" s="15">
        <v>159251419</v>
      </c>
      <c r="E571" s="15">
        <v>23838563</v>
      </c>
    </row>
    <row r="572" spans="1:5" x14ac:dyDescent="0.3">
      <c r="A572" s="13" t="s">
        <v>71</v>
      </c>
      <c r="B572" s="14">
        <v>10900</v>
      </c>
      <c r="C572" s="13" t="s">
        <v>853</v>
      </c>
      <c r="D572" s="15">
        <v>159162144</v>
      </c>
      <c r="E572" s="15">
        <v>159162144</v>
      </c>
    </row>
    <row r="573" spans="1:5" x14ac:dyDescent="0.3">
      <c r="A573" s="13" t="s">
        <v>35</v>
      </c>
      <c r="B573" s="14">
        <v>16705</v>
      </c>
      <c r="C573" s="13" t="s">
        <v>197</v>
      </c>
      <c r="D573" s="15">
        <v>158989269</v>
      </c>
      <c r="E573" s="15">
        <v>18254536</v>
      </c>
    </row>
    <row r="574" spans="1:5" x14ac:dyDescent="0.3">
      <c r="A574" s="13" t="s">
        <v>188</v>
      </c>
      <c r="B574" s="14">
        <v>22551</v>
      </c>
      <c r="C574" s="13" t="s">
        <v>671</v>
      </c>
      <c r="D574" s="15">
        <v>158931021</v>
      </c>
      <c r="E574" s="15">
        <v>28287544</v>
      </c>
    </row>
    <row r="575" spans="1:5" x14ac:dyDescent="0.3">
      <c r="A575" s="13" t="s">
        <v>200</v>
      </c>
      <c r="B575" s="14">
        <v>13242</v>
      </c>
      <c r="C575" s="13" t="s">
        <v>199</v>
      </c>
      <c r="D575" s="15">
        <v>157536601</v>
      </c>
      <c r="E575" s="15">
        <v>9079382</v>
      </c>
    </row>
    <row r="576" spans="1:5" x14ac:dyDescent="0.3">
      <c r="A576" s="13" t="s">
        <v>326</v>
      </c>
      <c r="B576" s="14">
        <v>22608</v>
      </c>
      <c r="C576" s="13" t="s">
        <v>810</v>
      </c>
      <c r="D576" s="15">
        <v>156647473</v>
      </c>
      <c r="E576" s="15">
        <v>7935935</v>
      </c>
    </row>
    <row r="577" spans="1:5" x14ac:dyDescent="0.3">
      <c r="A577" s="13" t="s">
        <v>35</v>
      </c>
      <c r="B577" s="14">
        <v>11118</v>
      </c>
      <c r="C577" s="13" t="s">
        <v>423</v>
      </c>
      <c r="D577" s="15">
        <v>154964569</v>
      </c>
      <c r="E577" s="15">
        <v>349384</v>
      </c>
    </row>
    <row r="578" spans="1:5" x14ac:dyDescent="0.3">
      <c r="A578" s="13" t="s">
        <v>254</v>
      </c>
      <c r="B578" s="14">
        <v>60518</v>
      </c>
      <c r="C578" s="13" t="s">
        <v>1273</v>
      </c>
      <c r="D578" s="15">
        <v>154195925</v>
      </c>
      <c r="E578" s="15">
        <v>5326849</v>
      </c>
    </row>
    <row r="579" spans="1:5" x14ac:dyDescent="0.3">
      <c r="A579" s="13" t="s">
        <v>214</v>
      </c>
      <c r="B579" s="14">
        <v>21172</v>
      </c>
      <c r="C579" s="13" t="s">
        <v>990</v>
      </c>
      <c r="D579" s="15">
        <v>152078075</v>
      </c>
      <c r="E579" s="15">
        <v>19215566</v>
      </c>
    </row>
    <row r="580" spans="1:5" x14ac:dyDescent="0.3">
      <c r="A580" s="13" t="s">
        <v>35</v>
      </c>
      <c r="B580" s="14">
        <v>56782</v>
      </c>
      <c r="C580" s="13" t="s">
        <v>1543</v>
      </c>
      <c r="D580" s="15">
        <v>151737536</v>
      </c>
      <c r="E580" s="15">
        <v>1333299</v>
      </c>
    </row>
    <row r="581" spans="1:5" x14ac:dyDescent="0.3">
      <c r="A581" s="13" t="s">
        <v>1238</v>
      </c>
      <c r="B581" s="14">
        <v>61409</v>
      </c>
      <c r="C581" s="13" t="s">
        <v>1367</v>
      </c>
      <c r="D581" s="15">
        <v>150659497</v>
      </c>
      <c r="E581" s="15">
        <v>1857094</v>
      </c>
    </row>
    <row r="582" spans="1:5" x14ac:dyDescent="0.3">
      <c r="A582" s="13" t="s">
        <v>574</v>
      </c>
      <c r="B582" s="14">
        <v>22101</v>
      </c>
      <c r="C582" s="13" t="s">
        <v>702</v>
      </c>
      <c r="D582" s="15">
        <v>150583668</v>
      </c>
      <c r="E582" s="15">
        <v>32222434</v>
      </c>
    </row>
    <row r="583" spans="1:5" x14ac:dyDescent="0.3">
      <c r="A583" s="13" t="s">
        <v>196</v>
      </c>
      <c r="B583" s="14">
        <v>84530</v>
      </c>
      <c r="C583" s="13" t="s">
        <v>1521</v>
      </c>
      <c r="D583" s="15">
        <v>150359609</v>
      </c>
      <c r="E583" s="15">
        <v>11724182</v>
      </c>
    </row>
    <row r="584" spans="1:5" x14ac:dyDescent="0.3">
      <c r="A584" s="13" t="s">
        <v>254</v>
      </c>
      <c r="B584" s="14">
        <v>65951</v>
      </c>
      <c r="C584" s="13" t="s">
        <v>1128</v>
      </c>
      <c r="D584" s="15">
        <v>150081147</v>
      </c>
      <c r="E584" s="15">
        <v>5965329</v>
      </c>
    </row>
    <row r="585" spans="1:5" x14ac:dyDescent="0.3">
      <c r="A585" s="13" t="s">
        <v>140</v>
      </c>
      <c r="B585" s="14">
        <v>12502</v>
      </c>
      <c r="C585" s="13" t="s">
        <v>139</v>
      </c>
      <c r="D585" s="15">
        <v>149964978</v>
      </c>
      <c r="E585" s="15">
        <v>45114008</v>
      </c>
    </row>
    <row r="586" spans="1:5" x14ac:dyDescent="0.3">
      <c r="A586" s="13" t="s">
        <v>214</v>
      </c>
      <c r="B586" s="14">
        <v>43753</v>
      </c>
      <c r="C586" s="13" t="s">
        <v>309</v>
      </c>
      <c r="D586" s="15">
        <v>149290340</v>
      </c>
      <c r="E586" s="15">
        <v>143691798</v>
      </c>
    </row>
    <row r="587" spans="1:5" x14ac:dyDescent="0.3">
      <c r="A587" s="13" t="s">
        <v>563</v>
      </c>
      <c r="B587" s="14">
        <v>69973</v>
      </c>
      <c r="C587" s="13" t="s">
        <v>1076</v>
      </c>
      <c r="D587" s="15">
        <v>145659523</v>
      </c>
      <c r="E587" s="15">
        <v>92209</v>
      </c>
    </row>
    <row r="588" spans="1:5" x14ac:dyDescent="0.3">
      <c r="A588" s="13" t="s">
        <v>113</v>
      </c>
      <c r="B588" s="14">
        <v>31488</v>
      </c>
      <c r="C588" s="13" t="s">
        <v>957</v>
      </c>
      <c r="D588" s="15">
        <v>145415763</v>
      </c>
      <c r="E588" s="15">
        <v>46923866</v>
      </c>
    </row>
    <row r="589" spans="1:5" x14ac:dyDescent="0.3">
      <c r="A589" s="13" t="s">
        <v>837</v>
      </c>
      <c r="B589" s="14">
        <v>12589</v>
      </c>
      <c r="C589" s="13" t="s">
        <v>836</v>
      </c>
      <c r="D589" s="15">
        <v>145289045</v>
      </c>
      <c r="E589" s="15">
        <v>145289045</v>
      </c>
    </row>
    <row r="590" spans="1:5" x14ac:dyDescent="0.3">
      <c r="A590" s="13" t="s">
        <v>541</v>
      </c>
      <c r="B590" s="14">
        <v>22012</v>
      </c>
      <c r="C590" s="13" t="s">
        <v>910</v>
      </c>
      <c r="D590" s="15">
        <v>144684233</v>
      </c>
      <c r="E590" s="15">
        <v>2764068</v>
      </c>
    </row>
    <row r="591" spans="1:5" x14ac:dyDescent="0.3">
      <c r="A591" s="13" t="s">
        <v>158</v>
      </c>
      <c r="B591" s="14">
        <v>19690</v>
      </c>
      <c r="C591" s="13" t="s">
        <v>711</v>
      </c>
      <c r="D591" s="15">
        <v>143602431</v>
      </c>
      <c r="E591" s="15">
        <v>25500418</v>
      </c>
    </row>
    <row r="592" spans="1:5" x14ac:dyDescent="0.3">
      <c r="A592" s="13" t="s">
        <v>95</v>
      </c>
      <c r="B592" s="14">
        <v>11030</v>
      </c>
      <c r="C592" s="13" t="s">
        <v>94</v>
      </c>
      <c r="D592" s="15">
        <v>141787675</v>
      </c>
      <c r="E592" s="15">
        <v>2283383</v>
      </c>
    </row>
    <row r="593" spans="1:5" x14ac:dyDescent="0.3">
      <c r="A593" s="13" t="s">
        <v>113</v>
      </c>
      <c r="B593" s="14">
        <v>23728</v>
      </c>
      <c r="C593" s="13" t="s">
        <v>383</v>
      </c>
      <c r="D593" s="15">
        <v>141733050</v>
      </c>
      <c r="E593" s="15">
        <v>48495975</v>
      </c>
    </row>
    <row r="594" spans="1:5" x14ac:dyDescent="0.3">
      <c r="A594" s="13" t="s">
        <v>454</v>
      </c>
      <c r="B594" s="14">
        <v>26921</v>
      </c>
      <c r="C594" s="13" t="s">
        <v>548</v>
      </c>
      <c r="D594" s="15">
        <v>141154543</v>
      </c>
      <c r="E594" s="15">
        <v>5751348</v>
      </c>
    </row>
    <row r="595" spans="1:5" x14ac:dyDescent="0.3">
      <c r="A595" s="13" t="s">
        <v>597</v>
      </c>
      <c r="B595" s="14">
        <v>14559</v>
      </c>
      <c r="C595" s="13" t="s">
        <v>755</v>
      </c>
      <c r="D595" s="15">
        <v>140713691</v>
      </c>
      <c r="E595" s="15">
        <v>16892336</v>
      </c>
    </row>
    <row r="596" spans="1:5" x14ac:dyDescent="0.3">
      <c r="A596" s="13" t="s">
        <v>442</v>
      </c>
      <c r="B596" s="14">
        <v>24503</v>
      </c>
      <c r="C596" s="13" t="s">
        <v>750</v>
      </c>
      <c r="D596" s="15">
        <v>139394425</v>
      </c>
      <c r="E596" s="15">
        <v>8024450</v>
      </c>
    </row>
    <row r="597" spans="1:5" x14ac:dyDescent="0.3">
      <c r="A597" s="13"/>
      <c r="B597" s="14">
        <v>63290</v>
      </c>
      <c r="C597" s="13" t="s">
        <v>1296</v>
      </c>
      <c r="D597" s="15">
        <v>139341039</v>
      </c>
      <c r="E597" s="15">
        <v>13054962</v>
      </c>
    </row>
    <row r="598" spans="1:5" x14ac:dyDescent="0.3">
      <c r="A598" s="13" t="s">
        <v>158</v>
      </c>
      <c r="B598" s="14">
        <v>37214</v>
      </c>
      <c r="C598" s="13" t="s">
        <v>650</v>
      </c>
      <c r="D598" s="15">
        <v>138823057</v>
      </c>
      <c r="E598" s="15">
        <v>40320058</v>
      </c>
    </row>
    <row r="599" spans="1:5" x14ac:dyDescent="0.3">
      <c r="A599" s="13" t="s">
        <v>35</v>
      </c>
      <c r="B599" s="14">
        <v>41394</v>
      </c>
      <c r="C599" s="13" t="s">
        <v>751</v>
      </c>
      <c r="D599" s="15">
        <v>138802033</v>
      </c>
      <c r="E599" s="15">
        <v>65827779</v>
      </c>
    </row>
    <row r="600" spans="1:5" x14ac:dyDescent="0.3">
      <c r="A600" s="13" t="s">
        <v>242</v>
      </c>
      <c r="B600" s="14">
        <v>28304</v>
      </c>
      <c r="C600" s="13" t="s">
        <v>241</v>
      </c>
      <c r="D600" s="15">
        <v>137778758</v>
      </c>
      <c r="E600" s="15">
        <v>15580505</v>
      </c>
    </row>
    <row r="601" spans="1:5" x14ac:dyDescent="0.3">
      <c r="A601" s="13" t="s">
        <v>1516</v>
      </c>
      <c r="B601" s="14">
        <v>97721</v>
      </c>
      <c r="C601" s="13" t="s">
        <v>1515</v>
      </c>
      <c r="D601" s="15">
        <v>135439068</v>
      </c>
      <c r="E601" s="15">
        <v>22345064</v>
      </c>
    </row>
    <row r="602" spans="1:5" x14ac:dyDescent="0.3">
      <c r="A602" s="13" t="s">
        <v>719</v>
      </c>
      <c r="B602" s="14">
        <v>14907</v>
      </c>
      <c r="C602" s="13" t="s">
        <v>718</v>
      </c>
      <c r="D602" s="15">
        <v>134510048</v>
      </c>
      <c r="E602" s="15">
        <v>35138429</v>
      </c>
    </row>
    <row r="603" spans="1:5" x14ac:dyDescent="0.3">
      <c r="A603" s="13" t="s">
        <v>209</v>
      </c>
      <c r="B603" s="14">
        <v>40266</v>
      </c>
      <c r="C603" s="13" t="s">
        <v>1018</v>
      </c>
      <c r="D603" s="15">
        <v>134465641</v>
      </c>
      <c r="E603" s="15">
        <v>10930792</v>
      </c>
    </row>
    <row r="604" spans="1:5" x14ac:dyDescent="0.3">
      <c r="A604" s="13" t="s">
        <v>35</v>
      </c>
      <c r="B604" s="14">
        <v>77879</v>
      </c>
      <c r="C604" s="13" t="s">
        <v>1194</v>
      </c>
      <c r="D604" s="15">
        <v>134381485</v>
      </c>
      <c r="E604" s="15">
        <v>8583506</v>
      </c>
    </row>
    <row r="605" spans="1:5" x14ac:dyDescent="0.3">
      <c r="A605" s="13" t="s">
        <v>989</v>
      </c>
      <c r="B605" s="14">
        <v>30945</v>
      </c>
      <c r="C605" s="13" t="s">
        <v>988</v>
      </c>
      <c r="D605" s="15">
        <v>133092445</v>
      </c>
      <c r="E605" s="15">
        <v>38280750</v>
      </c>
    </row>
    <row r="606" spans="1:5" x14ac:dyDescent="0.3">
      <c r="A606" s="13" t="s">
        <v>164</v>
      </c>
      <c r="B606" s="14">
        <v>34274</v>
      </c>
      <c r="C606" s="13" t="s">
        <v>312</v>
      </c>
      <c r="D606" s="15">
        <v>132685702</v>
      </c>
      <c r="E606" s="15">
        <v>3794983</v>
      </c>
    </row>
    <row r="607" spans="1:5" x14ac:dyDescent="0.3">
      <c r="A607" s="13" t="s">
        <v>315</v>
      </c>
      <c r="B607" s="14">
        <v>86355</v>
      </c>
      <c r="C607" s="13" t="s">
        <v>1221</v>
      </c>
      <c r="D607" s="15">
        <v>132320231</v>
      </c>
      <c r="E607" s="15">
        <v>7564010</v>
      </c>
    </row>
    <row r="608" spans="1:5" x14ac:dyDescent="0.3">
      <c r="A608" s="13" t="s">
        <v>1042</v>
      </c>
      <c r="B608" s="14">
        <v>69892</v>
      </c>
      <c r="C608" s="13" t="s">
        <v>1041</v>
      </c>
      <c r="D608" s="15">
        <v>131559780</v>
      </c>
      <c r="E608" s="15">
        <v>2946307</v>
      </c>
    </row>
    <row r="609" spans="1:5" x14ac:dyDescent="0.3">
      <c r="A609" s="13" t="s">
        <v>269</v>
      </c>
      <c r="B609" s="14">
        <v>68462</v>
      </c>
      <c r="C609" s="13" t="s">
        <v>1422</v>
      </c>
      <c r="D609" s="15">
        <v>129226015</v>
      </c>
      <c r="E609" s="15">
        <v>0</v>
      </c>
    </row>
    <row r="610" spans="1:5" x14ac:dyDescent="0.3">
      <c r="A610" s="13" t="s">
        <v>35</v>
      </c>
      <c r="B610" s="14">
        <v>57657</v>
      </c>
      <c r="C610" s="13" t="s">
        <v>1546</v>
      </c>
      <c r="D610" s="15">
        <v>126877906</v>
      </c>
      <c r="E610" s="15">
        <v>8366428</v>
      </c>
    </row>
    <row r="611" spans="1:5" x14ac:dyDescent="0.3">
      <c r="A611" s="13" t="s">
        <v>1284</v>
      </c>
      <c r="B611" s="14">
        <v>31119</v>
      </c>
      <c r="C611" s="13" t="s">
        <v>1479</v>
      </c>
      <c r="D611" s="15">
        <v>126869600</v>
      </c>
      <c r="E611" s="15">
        <v>596600</v>
      </c>
    </row>
    <row r="612" spans="1:5" x14ac:dyDescent="0.3">
      <c r="A612" s="13" t="s">
        <v>35</v>
      </c>
      <c r="B612" s="14">
        <v>23663</v>
      </c>
      <c r="C612" s="13" t="s">
        <v>592</v>
      </c>
      <c r="D612" s="15">
        <v>126440247</v>
      </c>
      <c r="E612" s="15">
        <v>8680</v>
      </c>
    </row>
    <row r="613" spans="1:5" x14ac:dyDescent="0.3">
      <c r="A613" s="13" t="s">
        <v>1575</v>
      </c>
      <c r="B613" s="14">
        <v>60053</v>
      </c>
      <c r="C613" s="13" t="s">
        <v>1574</v>
      </c>
      <c r="D613" s="15">
        <v>126173479</v>
      </c>
      <c r="E613" s="15">
        <v>80152694</v>
      </c>
    </row>
    <row r="614" spans="1:5" x14ac:dyDescent="0.3">
      <c r="A614" s="13" t="s">
        <v>479</v>
      </c>
      <c r="B614" s="14">
        <v>25984</v>
      </c>
      <c r="C614" s="13" t="s">
        <v>478</v>
      </c>
      <c r="D614" s="15">
        <v>126054720</v>
      </c>
      <c r="E614" s="15">
        <v>198161</v>
      </c>
    </row>
    <row r="615" spans="1:5" x14ac:dyDescent="0.3">
      <c r="A615" s="13" t="s">
        <v>35</v>
      </c>
      <c r="B615" s="14">
        <v>61212</v>
      </c>
      <c r="C615" s="13" t="s">
        <v>1089</v>
      </c>
      <c r="D615" s="15">
        <v>125740962</v>
      </c>
      <c r="E615" s="15">
        <v>2899516</v>
      </c>
    </row>
    <row r="616" spans="1:5" x14ac:dyDescent="0.3">
      <c r="A616" s="13" t="s">
        <v>126</v>
      </c>
      <c r="B616" s="14">
        <v>41513</v>
      </c>
      <c r="C616" s="13" t="s">
        <v>907</v>
      </c>
      <c r="D616" s="15">
        <v>125439287</v>
      </c>
      <c r="E616" s="15">
        <v>10636529</v>
      </c>
    </row>
    <row r="617" spans="1:5" x14ac:dyDescent="0.3">
      <c r="A617" s="13" t="s">
        <v>247</v>
      </c>
      <c r="B617" s="14">
        <v>24449</v>
      </c>
      <c r="C617" s="13" t="s">
        <v>263</v>
      </c>
      <c r="D617" s="15">
        <v>124792237</v>
      </c>
      <c r="E617" s="15">
        <v>846744</v>
      </c>
    </row>
    <row r="618" spans="1:5" x14ac:dyDescent="0.3">
      <c r="A618" s="13" t="s">
        <v>170</v>
      </c>
      <c r="B618" s="14">
        <v>61751</v>
      </c>
      <c r="C618" s="13" t="s">
        <v>1327</v>
      </c>
      <c r="D618" s="15">
        <v>124538276</v>
      </c>
      <c r="E618" s="15">
        <v>683818</v>
      </c>
    </row>
    <row r="619" spans="1:5" x14ac:dyDescent="0.3">
      <c r="A619" s="13" t="s">
        <v>1107</v>
      </c>
      <c r="B619" s="14">
        <v>67652</v>
      </c>
      <c r="C619" s="13" t="s">
        <v>1106</v>
      </c>
      <c r="D619" s="15">
        <v>124503444</v>
      </c>
      <c r="E619" s="15">
        <v>21178582</v>
      </c>
    </row>
    <row r="620" spans="1:5" x14ac:dyDescent="0.3">
      <c r="A620" s="13" t="s">
        <v>1140</v>
      </c>
      <c r="B620" s="14">
        <v>60237</v>
      </c>
      <c r="C620" s="13" t="s">
        <v>1405</v>
      </c>
      <c r="D620" s="15">
        <v>123877349</v>
      </c>
      <c r="E620" s="15">
        <v>91305332</v>
      </c>
    </row>
    <row r="621" spans="1:5" x14ac:dyDescent="0.3">
      <c r="A621" s="13" t="s">
        <v>683</v>
      </c>
      <c r="B621" s="14">
        <v>97136</v>
      </c>
      <c r="C621" s="13" t="s">
        <v>1180</v>
      </c>
      <c r="D621" s="15">
        <v>123868127</v>
      </c>
      <c r="E621" s="15">
        <v>5975973</v>
      </c>
    </row>
    <row r="622" spans="1:5" x14ac:dyDescent="0.3">
      <c r="A622" s="13" t="s">
        <v>527</v>
      </c>
      <c r="B622" s="14">
        <v>30120</v>
      </c>
      <c r="C622" s="13" t="s">
        <v>580</v>
      </c>
      <c r="D622" s="15">
        <v>122868888</v>
      </c>
      <c r="E622" s="15">
        <v>75592228</v>
      </c>
    </row>
    <row r="623" spans="1:5" x14ac:dyDescent="0.3">
      <c r="A623" s="13" t="s">
        <v>214</v>
      </c>
      <c r="B623" s="14">
        <v>22179</v>
      </c>
      <c r="C623" s="13" t="s">
        <v>618</v>
      </c>
      <c r="D623" s="15">
        <v>122480052</v>
      </c>
      <c r="E623" s="15">
        <v>86566834</v>
      </c>
    </row>
    <row r="624" spans="1:5" x14ac:dyDescent="0.3">
      <c r="A624" s="13" t="s">
        <v>319</v>
      </c>
      <c r="B624" s="14">
        <v>65080</v>
      </c>
      <c r="C624" s="13" t="s">
        <v>1158</v>
      </c>
      <c r="D624" s="15">
        <v>122407234</v>
      </c>
      <c r="E624" s="15">
        <v>1291000</v>
      </c>
    </row>
    <row r="625" spans="1:5" x14ac:dyDescent="0.3">
      <c r="A625" s="13" t="s">
        <v>1212</v>
      </c>
      <c r="B625" s="14">
        <v>62359</v>
      </c>
      <c r="C625" s="13" t="s">
        <v>1211</v>
      </c>
      <c r="D625" s="15">
        <v>121487874</v>
      </c>
      <c r="E625" s="15">
        <v>3424593</v>
      </c>
    </row>
    <row r="626" spans="1:5" x14ac:dyDescent="0.3">
      <c r="A626" s="13" t="s">
        <v>1502</v>
      </c>
      <c r="B626" s="14">
        <v>87963</v>
      </c>
      <c r="C626" s="13" t="s">
        <v>1501</v>
      </c>
      <c r="D626" s="15">
        <v>121461689</v>
      </c>
      <c r="E626" s="15">
        <v>29883871</v>
      </c>
    </row>
    <row r="627" spans="1:5" x14ac:dyDescent="0.3">
      <c r="A627" s="13" t="s">
        <v>150</v>
      </c>
      <c r="B627" s="14">
        <v>23434</v>
      </c>
      <c r="C627" s="13" t="s">
        <v>759</v>
      </c>
      <c r="D627" s="15">
        <v>121261440</v>
      </c>
      <c r="E627" s="15">
        <v>15902633</v>
      </c>
    </row>
    <row r="628" spans="1:5" x14ac:dyDescent="0.3">
      <c r="A628" s="13" t="s">
        <v>200</v>
      </c>
      <c r="B628" s="14">
        <v>22209</v>
      </c>
      <c r="C628" s="13" t="s">
        <v>436</v>
      </c>
      <c r="D628" s="15">
        <v>121080245</v>
      </c>
      <c r="E628" s="15">
        <v>18831467</v>
      </c>
    </row>
    <row r="629" spans="1:5" x14ac:dyDescent="0.3">
      <c r="A629" s="13" t="s">
        <v>113</v>
      </c>
      <c r="B629" s="14">
        <v>42447</v>
      </c>
      <c r="C629" s="13" t="s">
        <v>992</v>
      </c>
      <c r="D629" s="15">
        <v>120969590</v>
      </c>
      <c r="E629" s="15">
        <v>16518216</v>
      </c>
    </row>
    <row r="630" spans="1:5" x14ac:dyDescent="0.3">
      <c r="A630" s="13" t="s">
        <v>65</v>
      </c>
      <c r="B630" s="14">
        <v>25180</v>
      </c>
      <c r="C630" s="13" t="s">
        <v>877</v>
      </c>
      <c r="D630" s="15">
        <v>120590665</v>
      </c>
      <c r="E630" s="15">
        <v>35403676</v>
      </c>
    </row>
    <row r="631" spans="1:5" x14ac:dyDescent="0.3">
      <c r="A631" s="13" t="s">
        <v>113</v>
      </c>
      <c r="B631" s="14">
        <v>38660</v>
      </c>
      <c r="C631" s="13" t="s">
        <v>630</v>
      </c>
      <c r="D631" s="15">
        <v>117491903</v>
      </c>
      <c r="E631" s="15">
        <v>7030844</v>
      </c>
    </row>
    <row r="632" spans="1:5" x14ac:dyDescent="0.3">
      <c r="A632" s="13" t="s">
        <v>361</v>
      </c>
      <c r="B632" s="14">
        <v>13714</v>
      </c>
      <c r="C632" s="13" t="s">
        <v>360</v>
      </c>
      <c r="D632" s="15">
        <v>116415018</v>
      </c>
      <c r="E632" s="15">
        <v>7222184</v>
      </c>
    </row>
    <row r="633" spans="1:5" x14ac:dyDescent="0.3">
      <c r="A633" s="13" t="s">
        <v>35</v>
      </c>
      <c r="B633" s="14">
        <v>12190</v>
      </c>
      <c r="C633" s="13" t="s">
        <v>807</v>
      </c>
      <c r="D633" s="15">
        <v>115737904</v>
      </c>
      <c r="E633" s="15">
        <v>27532365</v>
      </c>
    </row>
    <row r="634" spans="1:5" x14ac:dyDescent="0.3">
      <c r="A634" s="13" t="s">
        <v>35</v>
      </c>
      <c r="B634" s="14">
        <v>32832</v>
      </c>
      <c r="C634" s="13" t="s">
        <v>783</v>
      </c>
      <c r="D634" s="15">
        <v>114154800</v>
      </c>
      <c r="E634" s="15">
        <v>0</v>
      </c>
    </row>
    <row r="635" spans="1:5" x14ac:dyDescent="0.3">
      <c r="A635" s="13" t="s">
        <v>359</v>
      </c>
      <c r="B635" s="14">
        <v>11592</v>
      </c>
      <c r="C635" s="13" t="s">
        <v>744</v>
      </c>
      <c r="D635" s="15">
        <v>113937896</v>
      </c>
      <c r="E635" s="15">
        <v>22580271</v>
      </c>
    </row>
    <row r="636" spans="1:5" x14ac:dyDescent="0.3">
      <c r="A636" s="13" t="s">
        <v>300</v>
      </c>
      <c r="B636" s="14">
        <v>33898</v>
      </c>
      <c r="C636" s="13" t="s">
        <v>457</v>
      </c>
      <c r="D636" s="15">
        <v>113765211</v>
      </c>
      <c r="E636" s="15">
        <v>30149113</v>
      </c>
    </row>
    <row r="637" spans="1:5" x14ac:dyDescent="0.3">
      <c r="A637" s="13" t="s">
        <v>50</v>
      </c>
      <c r="B637" s="14">
        <v>35181</v>
      </c>
      <c r="C637" s="13" t="s">
        <v>959</v>
      </c>
      <c r="D637" s="15">
        <v>113609393</v>
      </c>
      <c r="E637" s="15">
        <v>6126223</v>
      </c>
    </row>
    <row r="638" spans="1:5" x14ac:dyDescent="0.3">
      <c r="A638" s="13" t="s">
        <v>54</v>
      </c>
      <c r="B638" s="14">
        <v>41424</v>
      </c>
      <c r="C638" s="13" t="s">
        <v>908</v>
      </c>
      <c r="D638" s="15">
        <v>113481005</v>
      </c>
      <c r="E638" s="15">
        <v>3057161</v>
      </c>
    </row>
    <row r="639" spans="1:5" x14ac:dyDescent="0.3">
      <c r="A639" s="13" t="s">
        <v>164</v>
      </c>
      <c r="B639" s="14">
        <v>34630</v>
      </c>
      <c r="C639" s="13" t="s">
        <v>974</v>
      </c>
      <c r="D639" s="15">
        <v>113065581</v>
      </c>
      <c r="E639" s="15">
        <v>102204625</v>
      </c>
    </row>
    <row r="640" spans="1:5" x14ac:dyDescent="0.3">
      <c r="A640" s="13" t="s">
        <v>103</v>
      </c>
      <c r="B640" s="14">
        <v>13234</v>
      </c>
      <c r="C640" s="13" t="s">
        <v>389</v>
      </c>
      <c r="D640" s="15">
        <v>112721801</v>
      </c>
      <c r="E640" s="15">
        <v>33284730</v>
      </c>
    </row>
    <row r="641" spans="1:5" x14ac:dyDescent="0.3">
      <c r="A641" s="13" t="s">
        <v>35</v>
      </c>
      <c r="B641" s="14">
        <v>64580</v>
      </c>
      <c r="C641" s="13" t="s">
        <v>1412</v>
      </c>
      <c r="D641" s="15">
        <v>112439346</v>
      </c>
      <c r="E641" s="15">
        <v>961615</v>
      </c>
    </row>
    <row r="642" spans="1:5" x14ac:dyDescent="0.3">
      <c r="A642" s="13" t="s">
        <v>230</v>
      </c>
      <c r="B642" s="14">
        <v>40010</v>
      </c>
      <c r="C642" s="13" t="s">
        <v>416</v>
      </c>
      <c r="D642" s="15">
        <v>112005771</v>
      </c>
      <c r="E642" s="15">
        <v>102342519</v>
      </c>
    </row>
    <row r="643" spans="1:5" x14ac:dyDescent="0.3">
      <c r="A643" s="13" t="s">
        <v>775</v>
      </c>
      <c r="B643" s="14">
        <v>10799</v>
      </c>
      <c r="C643" s="13" t="s">
        <v>774</v>
      </c>
      <c r="D643" s="15">
        <v>109120966</v>
      </c>
      <c r="E643" s="15">
        <v>81185768</v>
      </c>
    </row>
    <row r="644" spans="1:5" x14ac:dyDescent="0.3">
      <c r="A644" s="13" t="s">
        <v>225</v>
      </c>
      <c r="B644" s="14">
        <v>19224</v>
      </c>
      <c r="C644" s="13" t="s">
        <v>467</v>
      </c>
      <c r="D644" s="15">
        <v>108613753</v>
      </c>
      <c r="E644" s="15">
        <v>0</v>
      </c>
    </row>
    <row r="645" spans="1:5" x14ac:dyDescent="0.3">
      <c r="A645" s="13" t="s">
        <v>513</v>
      </c>
      <c r="B645" s="14">
        <v>18953</v>
      </c>
      <c r="C645" s="13" t="s">
        <v>577</v>
      </c>
      <c r="D645" s="15">
        <v>108519781</v>
      </c>
      <c r="E645" s="15">
        <v>73382057</v>
      </c>
    </row>
    <row r="646" spans="1:5" x14ac:dyDescent="0.3">
      <c r="A646" s="13" t="s">
        <v>126</v>
      </c>
      <c r="B646" s="14">
        <v>32220</v>
      </c>
      <c r="C646" s="13" t="s">
        <v>125</v>
      </c>
      <c r="D646" s="15">
        <v>108215993</v>
      </c>
      <c r="E646" s="15">
        <v>0</v>
      </c>
    </row>
    <row r="647" spans="1:5" x14ac:dyDescent="0.3">
      <c r="A647" s="13" t="s">
        <v>1271</v>
      </c>
      <c r="B647" s="14">
        <v>61700</v>
      </c>
      <c r="C647" s="13" t="s">
        <v>1270</v>
      </c>
      <c r="D647" s="15">
        <v>107766556</v>
      </c>
      <c r="E647" s="15">
        <v>4041456</v>
      </c>
    </row>
    <row r="648" spans="1:5" x14ac:dyDescent="0.3">
      <c r="A648" s="13" t="s">
        <v>269</v>
      </c>
      <c r="B648" s="14">
        <v>68357</v>
      </c>
      <c r="C648" s="13" t="s">
        <v>1176</v>
      </c>
      <c r="D648" s="15">
        <v>107483191</v>
      </c>
      <c r="E648" s="15">
        <v>24540</v>
      </c>
    </row>
    <row r="649" spans="1:5" x14ac:dyDescent="0.3">
      <c r="A649" s="13" t="s">
        <v>147</v>
      </c>
      <c r="B649" s="14">
        <v>38776</v>
      </c>
      <c r="C649" s="13" t="s">
        <v>417</v>
      </c>
      <c r="D649" s="15">
        <v>107145855</v>
      </c>
      <c r="E649" s="15">
        <v>5972678</v>
      </c>
    </row>
    <row r="650" spans="1:5" x14ac:dyDescent="0.3">
      <c r="A650" s="13" t="s">
        <v>164</v>
      </c>
      <c r="B650" s="14">
        <v>37923</v>
      </c>
      <c r="C650" s="13" t="s">
        <v>276</v>
      </c>
      <c r="D650" s="15">
        <v>106286902</v>
      </c>
      <c r="E650" s="15">
        <v>4184466</v>
      </c>
    </row>
    <row r="651" spans="1:5" x14ac:dyDescent="0.3">
      <c r="A651" s="13" t="s">
        <v>35</v>
      </c>
      <c r="B651" s="14">
        <v>31887</v>
      </c>
      <c r="C651" s="13" t="s">
        <v>448</v>
      </c>
      <c r="D651" s="15">
        <v>105957771</v>
      </c>
      <c r="E651" s="15">
        <v>11628741</v>
      </c>
    </row>
    <row r="652" spans="1:5" x14ac:dyDescent="0.3">
      <c r="A652" s="13" t="s">
        <v>295</v>
      </c>
      <c r="B652" s="14">
        <v>18694</v>
      </c>
      <c r="C652" s="13" t="s">
        <v>294</v>
      </c>
      <c r="D652" s="15">
        <v>105683297</v>
      </c>
      <c r="E652" s="15">
        <v>17263</v>
      </c>
    </row>
    <row r="653" spans="1:5" x14ac:dyDescent="0.3">
      <c r="A653" s="13" t="s">
        <v>1048</v>
      </c>
      <c r="B653" s="14">
        <v>97985</v>
      </c>
      <c r="C653" s="13" t="s">
        <v>1047</v>
      </c>
      <c r="D653" s="15">
        <v>105580579</v>
      </c>
      <c r="E653" s="15">
        <v>0</v>
      </c>
    </row>
    <row r="654" spans="1:5" x14ac:dyDescent="0.3">
      <c r="A654" s="13" t="s">
        <v>297</v>
      </c>
      <c r="B654" s="14">
        <v>13161</v>
      </c>
      <c r="C654" s="13" t="s">
        <v>552</v>
      </c>
      <c r="D654" s="15">
        <v>105232263</v>
      </c>
      <c r="E654" s="15">
        <v>67720661</v>
      </c>
    </row>
    <row r="655" spans="1:5" x14ac:dyDescent="0.3">
      <c r="A655" s="13" t="s">
        <v>1175</v>
      </c>
      <c r="B655" s="14">
        <v>84824</v>
      </c>
      <c r="C655" s="13" t="s">
        <v>1174</v>
      </c>
      <c r="D655" s="15">
        <v>104583205</v>
      </c>
      <c r="E655" s="15">
        <v>10371130</v>
      </c>
    </row>
    <row r="656" spans="1:5" x14ac:dyDescent="0.3">
      <c r="A656" s="13" t="s">
        <v>1004</v>
      </c>
      <c r="B656" s="14">
        <v>13695</v>
      </c>
      <c r="C656" s="13" t="s">
        <v>1005</v>
      </c>
      <c r="D656" s="15">
        <v>104256911</v>
      </c>
      <c r="E656" s="15">
        <v>12361863</v>
      </c>
    </row>
    <row r="657" spans="1:5" x14ac:dyDescent="0.3">
      <c r="A657" s="13" t="s">
        <v>1058</v>
      </c>
      <c r="B657" s="14">
        <v>77399</v>
      </c>
      <c r="C657" s="13" t="s">
        <v>1057</v>
      </c>
      <c r="D657" s="15">
        <v>103708597</v>
      </c>
      <c r="E657" s="15">
        <v>1160378</v>
      </c>
    </row>
    <row r="658" spans="1:5" x14ac:dyDescent="0.3">
      <c r="A658" s="13" t="s">
        <v>175</v>
      </c>
      <c r="B658" s="14">
        <v>11555</v>
      </c>
      <c r="C658" s="13" t="s">
        <v>766</v>
      </c>
      <c r="D658" s="15">
        <v>103041639</v>
      </c>
      <c r="E658" s="15">
        <v>102924422</v>
      </c>
    </row>
    <row r="659" spans="1:5" x14ac:dyDescent="0.3">
      <c r="A659" s="13" t="s">
        <v>566</v>
      </c>
      <c r="B659" s="14">
        <v>35769</v>
      </c>
      <c r="C659" s="13" t="s">
        <v>565</v>
      </c>
      <c r="D659" s="15">
        <v>102785231</v>
      </c>
      <c r="E659" s="15">
        <v>3629402</v>
      </c>
    </row>
    <row r="660" spans="1:5" x14ac:dyDescent="0.3">
      <c r="A660" s="13" t="s">
        <v>103</v>
      </c>
      <c r="B660" s="14">
        <v>26433</v>
      </c>
      <c r="C660" s="13" t="s">
        <v>903</v>
      </c>
      <c r="D660" s="15">
        <v>102696728</v>
      </c>
      <c r="E660" s="15">
        <v>24928168</v>
      </c>
    </row>
    <row r="661" spans="1:5" x14ac:dyDescent="0.3">
      <c r="A661" s="13" t="s">
        <v>1511</v>
      </c>
      <c r="B661" s="14">
        <v>94188</v>
      </c>
      <c r="C661" s="13" t="s">
        <v>1510</v>
      </c>
      <c r="D661" s="15">
        <v>101196755</v>
      </c>
      <c r="E661" s="15">
        <v>14181</v>
      </c>
    </row>
    <row r="662" spans="1:5" x14ac:dyDescent="0.3">
      <c r="A662" s="13" t="s">
        <v>295</v>
      </c>
      <c r="B662" s="14">
        <v>35408</v>
      </c>
      <c r="C662" s="13" t="s">
        <v>983</v>
      </c>
      <c r="D662" s="15">
        <v>100873592</v>
      </c>
      <c r="E662" s="15">
        <v>12450918</v>
      </c>
    </row>
    <row r="663" spans="1:5" x14ac:dyDescent="0.3">
      <c r="A663" s="13" t="s">
        <v>35</v>
      </c>
      <c r="B663" s="14">
        <v>33499</v>
      </c>
      <c r="C663" s="13" t="s">
        <v>490</v>
      </c>
      <c r="D663" s="15">
        <v>98793842</v>
      </c>
      <c r="E663" s="15">
        <v>1319065</v>
      </c>
    </row>
    <row r="664" spans="1:5" x14ac:dyDescent="0.3">
      <c r="A664" s="13" t="s">
        <v>126</v>
      </c>
      <c r="B664" s="14">
        <v>43699</v>
      </c>
      <c r="C664" s="13" t="s">
        <v>424</v>
      </c>
      <c r="D664" s="15">
        <v>98720132</v>
      </c>
      <c r="E664" s="15">
        <v>98720132</v>
      </c>
    </row>
    <row r="665" spans="1:5" x14ac:dyDescent="0.3">
      <c r="A665" s="13" t="s">
        <v>35</v>
      </c>
      <c r="B665" s="14">
        <v>76325</v>
      </c>
      <c r="C665" s="13" t="s">
        <v>1514</v>
      </c>
      <c r="D665" s="15">
        <v>98690999</v>
      </c>
      <c r="E665" s="15">
        <v>9450994</v>
      </c>
    </row>
    <row r="666" spans="1:5" x14ac:dyDescent="0.3">
      <c r="A666" s="13" t="s">
        <v>1039</v>
      </c>
      <c r="B666" s="14">
        <v>86630</v>
      </c>
      <c r="C666" s="13" t="s">
        <v>1486</v>
      </c>
      <c r="D666" s="15">
        <v>97672435</v>
      </c>
      <c r="E666" s="15">
        <v>11440846</v>
      </c>
    </row>
    <row r="667" spans="1:5" x14ac:dyDescent="0.3">
      <c r="A667" s="13" t="s">
        <v>563</v>
      </c>
      <c r="B667" s="14">
        <v>31453</v>
      </c>
      <c r="C667" s="13" t="s">
        <v>641</v>
      </c>
      <c r="D667" s="15">
        <v>97330898</v>
      </c>
      <c r="E667" s="15">
        <v>86257817</v>
      </c>
    </row>
    <row r="668" spans="1:5" x14ac:dyDescent="0.3">
      <c r="A668" s="13" t="s">
        <v>85</v>
      </c>
      <c r="B668" s="14">
        <v>21865</v>
      </c>
      <c r="C668" s="13" t="s">
        <v>335</v>
      </c>
      <c r="D668" s="15">
        <v>96996783</v>
      </c>
      <c r="E668" s="15">
        <v>21533250</v>
      </c>
    </row>
    <row r="669" spans="1:5" x14ac:dyDescent="0.3">
      <c r="A669" s="13" t="s">
        <v>63</v>
      </c>
      <c r="B669" s="14">
        <v>13307</v>
      </c>
      <c r="C669" s="13" t="s">
        <v>62</v>
      </c>
      <c r="D669" s="15">
        <v>96645551</v>
      </c>
      <c r="E669" s="15">
        <v>6037517</v>
      </c>
    </row>
    <row r="670" spans="1:5" x14ac:dyDescent="0.3">
      <c r="A670" s="13" t="s">
        <v>376</v>
      </c>
      <c r="B670" s="14">
        <v>72222</v>
      </c>
      <c r="C670" s="13" t="s">
        <v>1186</v>
      </c>
      <c r="D670" s="15">
        <v>96507548</v>
      </c>
      <c r="E670" s="15">
        <v>5163970</v>
      </c>
    </row>
    <row r="671" spans="1:5" x14ac:dyDescent="0.3">
      <c r="A671" s="13" t="s">
        <v>35</v>
      </c>
      <c r="B671" s="14">
        <v>37621</v>
      </c>
      <c r="C671" s="13" t="s">
        <v>604</v>
      </c>
      <c r="D671" s="15">
        <v>95081647</v>
      </c>
      <c r="E671" s="15">
        <v>13908795</v>
      </c>
    </row>
    <row r="672" spans="1:5" x14ac:dyDescent="0.3">
      <c r="A672" s="13" t="s">
        <v>54</v>
      </c>
      <c r="B672" s="14">
        <v>36897</v>
      </c>
      <c r="C672" s="13" t="s">
        <v>281</v>
      </c>
      <c r="D672" s="15">
        <v>93362395</v>
      </c>
      <c r="E672" s="15">
        <v>2948075</v>
      </c>
    </row>
    <row r="673" spans="1:5" x14ac:dyDescent="0.3">
      <c r="A673" s="13" t="s">
        <v>105</v>
      </c>
      <c r="B673" s="14">
        <v>10243</v>
      </c>
      <c r="C673" s="13" t="s">
        <v>878</v>
      </c>
      <c r="D673" s="15">
        <v>93327827</v>
      </c>
      <c r="E673" s="15">
        <v>24452283</v>
      </c>
    </row>
    <row r="674" spans="1:5" x14ac:dyDescent="0.3">
      <c r="A674" s="13" t="s">
        <v>297</v>
      </c>
      <c r="B674" s="14">
        <v>23876</v>
      </c>
      <c r="C674" s="13" t="s">
        <v>636</v>
      </c>
      <c r="D674" s="15">
        <v>93192121</v>
      </c>
      <c r="E674" s="15">
        <v>81211988</v>
      </c>
    </row>
    <row r="675" spans="1:5" x14ac:dyDescent="0.3">
      <c r="A675" s="13" t="s">
        <v>113</v>
      </c>
      <c r="B675" s="14">
        <v>39527</v>
      </c>
      <c r="C675" s="13" t="s">
        <v>564</v>
      </c>
      <c r="D675" s="15">
        <v>92901009</v>
      </c>
      <c r="E675" s="15">
        <v>12859977</v>
      </c>
    </row>
    <row r="676" spans="1:5" x14ac:dyDescent="0.3">
      <c r="A676" s="13" t="s">
        <v>103</v>
      </c>
      <c r="B676" s="14">
        <v>28886</v>
      </c>
      <c r="C676" s="13" t="s">
        <v>234</v>
      </c>
      <c r="D676" s="15">
        <v>91640503</v>
      </c>
      <c r="E676" s="15">
        <v>18096064</v>
      </c>
    </row>
    <row r="677" spans="1:5" x14ac:dyDescent="0.3">
      <c r="A677" s="13" t="s">
        <v>1147</v>
      </c>
      <c r="B677" s="14">
        <v>84786</v>
      </c>
      <c r="C677" s="13" t="s">
        <v>1146</v>
      </c>
      <c r="D677" s="15">
        <v>90775317</v>
      </c>
      <c r="E677" s="15">
        <v>18168210</v>
      </c>
    </row>
    <row r="678" spans="1:5" x14ac:dyDescent="0.3">
      <c r="A678" s="13" t="s">
        <v>38</v>
      </c>
      <c r="B678" s="14">
        <v>11835</v>
      </c>
      <c r="C678" s="13" t="s">
        <v>648</v>
      </c>
      <c r="D678" s="15">
        <v>89339044</v>
      </c>
      <c r="E678" s="15">
        <v>25919552</v>
      </c>
    </row>
    <row r="679" spans="1:5" x14ac:dyDescent="0.3">
      <c r="A679" s="13" t="s">
        <v>71</v>
      </c>
      <c r="B679" s="14">
        <v>29580</v>
      </c>
      <c r="C679" s="13" t="s">
        <v>805</v>
      </c>
      <c r="D679" s="15">
        <v>89255554</v>
      </c>
      <c r="E679" s="15">
        <v>8323814</v>
      </c>
    </row>
    <row r="680" spans="1:5" x14ac:dyDescent="0.3">
      <c r="A680" s="13" t="s">
        <v>292</v>
      </c>
      <c r="B680" s="14">
        <v>36234</v>
      </c>
      <c r="C680" s="13" t="s">
        <v>291</v>
      </c>
      <c r="D680" s="15">
        <v>89059884</v>
      </c>
      <c r="E680" s="15">
        <v>3150996</v>
      </c>
    </row>
    <row r="681" spans="1:5" x14ac:dyDescent="0.3">
      <c r="A681" s="13" t="s">
        <v>1153</v>
      </c>
      <c r="B681" s="14">
        <v>69515</v>
      </c>
      <c r="C681" s="13" t="s">
        <v>1152</v>
      </c>
      <c r="D681" s="15">
        <v>89027439</v>
      </c>
      <c r="E681" s="15">
        <v>6378084</v>
      </c>
    </row>
    <row r="682" spans="1:5" x14ac:dyDescent="0.3">
      <c r="A682" s="13" t="s">
        <v>1281</v>
      </c>
      <c r="B682" s="14">
        <v>68721</v>
      </c>
      <c r="C682" s="13" t="s">
        <v>1280</v>
      </c>
      <c r="D682" s="15">
        <v>89021042</v>
      </c>
      <c r="E682" s="15">
        <v>14638964</v>
      </c>
    </row>
    <row r="683" spans="1:5" x14ac:dyDescent="0.3">
      <c r="A683" s="13" t="s">
        <v>317</v>
      </c>
      <c r="B683" s="14">
        <v>41998</v>
      </c>
      <c r="C683" s="13" t="s">
        <v>906</v>
      </c>
      <c r="D683" s="15">
        <v>88888946</v>
      </c>
      <c r="E683" s="15">
        <v>1028641</v>
      </c>
    </row>
    <row r="684" spans="1:5" x14ac:dyDescent="0.3">
      <c r="A684" s="13" t="s">
        <v>880</v>
      </c>
      <c r="B684" s="14">
        <v>63983</v>
      </c>
      <c r="C684" s="13" t="s">
        <v>1464</v>
      </c>
      <c r="D684" s="15">
        <v>88121286</v>
      </c>
      <c r="E684" s="15">
        <v>4531220</v>
      </c>
    </row>
    <row r="685" spans="1:5" x14ac:dyDescent="0.3">
      <c r="A685" s="13" t="s">
        <v>1253</v>
      </c>
      <c r="B685" s="14">
        <v>63053</v>
      </c>
      <c r="C685" s="13" t="s">
        <v>1252</v>
      </c>
      <c r="D685" s="15">
        <v>88020542</v>
      </c>
      <c r="E685" s="15">
        <v>4437696</v>
      </c>
    </row>
    <row r="686" spans="1:5" x14ac:dyDescent="0.3">
      <c r="A686" s="13" t="s">
        <v>35</v>
      </c>
      <c r="B686" s="14">
        <v>11231</v>
      </c>
      <c r="C686" s="13" t="s">
        <v>114</v>
      </c>
      <c r="D686" s="15">
        <v>87229291</v>
      </c>
      <c r="E686" s="15">
        <v>14676616</v>
      </c>
    </row>
    <row r="687" spans="1:5" x14ac:dyDescent="0.3">
      <c r="A687" s="13" t="s">
        <v>816</v>
      </c>
      <c r="B687" s="14">
        <v>40738</v>
      </c>
      <c r="C687" s="13" t="s">
        <v>815</v>
      </c>
      <c r="D687" s="15">
        <v>87020210</v>
      </c>
      <c r="E687" s="15">
        <v>0</v>
      </c>
    </row>
    <row r="688" spans="1:5" x14ac:dyDescent="0.3">
      <c r="A688" s="13" t="s">
        <v>35</v>
      </c>
      <c r="B688" s="14">
        <v>68985</v>
      </c>
      <c r="C688" s="13" t="s">
        <v>1081</v>
      </c>
      <c r="D688" s="15">
        <v>86371631</v>
      </c>
      <c r="E688" s="15">
        <v>1470710</v>
      </c>
    </row>
    <row r="689" spans="1:5" x14ac:dyDescent="0.3">
      <c r="A689" s="13" t="s">
        <v>107</v>
      </c>
      <c r="B689" s="14">
        <v>34037</v>
      </c>
      <c r="C689" s="13" t="s">
        <v>106</v>
      </c>
      <c r="D689" s="15">
        <v>85604116</v>
      </c>
      <c r="E689" s="15">
        <v>3307111</v>
      </c>
    </row>
    <row r="690" spans="1:5" x14ac:dyDescent="0.3">
      <c r="A690" s="13" t="s">
        <v>35</v>
      </c>
      <c r="B690" s="14">
        <v>38300</v>
      </c>
      <c r="C690" s="13" t="s">
        <v>854</v>
      </c>
      <c r="D690" s="15">
        <v>85175206</v>
      </c>
      <c r="E690" s="15">
        <v>33297705</v>
      </c>
    </row>
    <row r="691" spans="1:5" x14ac:dyDescent="0.3">
      <c r="A691" s="13" t="s">
        <v>1229</v>
      </c>
      <c r="B691" s="14">
        <v>71404</v>
      </c>
      <c r="C691" s="13" t="s">
        <v>1228</v>
      </c>
      <c r="D691" s="15">
        <v>83057138</v>
      </c>
      <c r="E691" s="15">
        <v>453533</v>
      </c>
    </row>
    <row r="692" spans="1:5" x14ac:dyDescent="0.3">
      <c r="A692" s="13" t="s">
        <v>262</v>
      </c>
      <c r="B692" s="14">
        <v>19216</v>
      </c>
      <c r="C692" s="13" t="s">
        <v>602</v>
      </c>
      <c r="D692" s="15">
        <v>83000473</v>
      </c>
      <c r="E692" s="15">
        <v>4077690</v>
      </c>
    </row>
    <row r="693" spans="1:5" x14ac:dyDescent="0.3">
      <c r="A693" s="13" t="s">
        <v>438</v>
      </c>
      <c r="B693" s="14">
        <v>10358</v>
      </c>
      <c r="C693" s="13" t="s">
        <v>840</v>
      </c>
      <c r="D693" s="15">
        <v>82662244</v>
      </c>
      <c r="E693" s="15">
        <v>82662244</v>
      </c>
    </row>
    <row r="694" spans="1:5" x14ac:dyDescent="0.3">
      <c r="A694" s="13" t="s">
        <v>35</v>
      </c>
      <c r="B694" s="14">
        <v>67393</v>
      </c>
      <c r="C694" s="13" t="s">
        <v>1430</v>
      </c>
      <c r="D694" s="15">
        <v>82472899</v>
      </c>
      <c r="E694" s="15">
        <v>172794</v>
      </c>
    </row>
    <row r="695" spans="1:5" x14ac:dyDescent="0.3">
      <c r="A695" s="13" t="s">
        <v>65</v>
      </c>
      <c r="B695" s="14">
        <v>16578</v>
      </c>
      <c r="C695" s="13" t="s">
        <v>987</v>
      </c>
      <c r="D695" s="15">
        <v>82370082</v>
      </c>
      <c r="E695" s="15">
        <v>7190138</v>
      </c>
    </row>
    <row r="696" spans="1:5" x14ac:dyDescent="0.3">
      <c r="A696" s="13" t="s">
        <v>35</v>
      </c>
      <c r="B696" s="14">
        <v>41459</v>
      </c>
      <c r="C696" s="13" t="s">
        <v>398</v>
      </c>
      <c r="D696" s="15">
        <v>81849512</v>
      </c>
      <c r="E696" s="15">
        <v>5362849</v>
      </c>
    </row>
    <row r="697" spans="1:5" x14ac:dyDescent="0.3">
      <c r="A697" s="13" t="s">
        <v>113</v>
      </c>
      <c r="B697" s="14">
        <v>11044</v>
      </c>
      <c r="C697" s="13" t="s">
        <v>801</v>
      </c>
      <c r="D697" s="15">
        <v>81401557</v>
      </c>
      <c r="E697" s="15">
        <v>0</v>
      </c>
    </row>
    <row r="698" spans="1:5" x14ac:dyDescent="0.3">
      <c r="A698" s="13" t="s">
        <v>1386</v>
      </c>
      <c r="B698" s="14">
        <v>67199</v>
      </c>
      <c r="C698" s="13" t="s">
        <v>1393</v>
      </c>
      <c r="D698" s="15">
        <v>80758290</v>
      </c>
      <c r="E698" s="15">
        <v>4511143</v>
      </c>
    </row>
    <row r="699" spans="1:5" x14ac:dyDescent="0.3">
      <c r="A699" s="13" t="s">
        <v>225</v>
      </c>
      <c r="B699" s="14">
        <v>24791</v>
      </c>
      <c r="C699" s="13" t="s">
        <v>754</v>
      </c>
      <c r="D699" s="15">
        <v>79768358</v>
      </c>
      <c r="E699" s="15">
        <v>8595206</v>
      </c>
    </row>
    <row r="700" spans="1:5" x14ac:dyDescent="0.3">
      <c r="A700" s="13" t="s">
        <v>200</v>
      </c>
      <c r="B700" s="14">
        <v>18961</v>
      </c>
      <c r="C700" s="13" t="s">
        <v>637</v>
      </c>
      <c r="D700" s="15">
        <v>79369416</v>
      </c>
      <c r="E700" s="15">
        <v>36508942</v>
      </c>
    </row>
    <row r="701" spans="1:5" x14ac:dyDescent="0.3">
      <c r="A701" s="13" t="s">
        <v>54</v>
      </c>
      <c r="B701" s="14">
        <v>20109</v>
      </c>
      <c r="C701" s="13" t="s">
        <v>614</v>
      </c>
      <c r="D701" s="15">
        <v>78919356</v>
      </c>
      <c r="E701" s="15">
        <v>47644</v>
      </c>
    </row>
    <row r="702" spans="1:5" x14ac:dyDescent="0.3">
      <c r="A702" s="13" t="s">
        <v>233</v>
      </c>
      <c r="B702" s="14">
        <v>12177</v>
      </c>
      <c r="C702" s="13" t="s">
        <v>841</v>
      </c>
      <c r="D702" s="15">
        <v>78194811</v>
      </c>
      <c r="E702" s="15">
        <v>76903963</v>
      </c>
    </row>
    <row r="703" spans="1:5" x14ac:dyDescent="0.3">
      <c r="A703" s="13" t="s">
        <v>623</v>
      </c>
      <c r="B703" s="14">
        <v>14494</v>
      </c>
      <c r="C703" s="13" t="s">
        <v>622</v>
      </c>
      <c r="D703" s="15">
        <v>77448400</v>
      </c>
      <c r="E703" s="15">
        <v>9739742</v>
      </c>
    </row>
    <row r="704" spans="1:5" x14ac:dyDescent="0.3">
      <c r="A704" s="13" t="s">
        <v>61</v>
      </c>
      <c r="B704" s="14">
        <v>10815</v>
      </c>
      <c r="C704" s="13" t="s">
        <v>1000</v>
      </c>
      <c r="D704" s="15">
        <v>77237946</v>
      </c>
      <c r="E704" s="15">
        <v>6465304</v>
      </c>
    </row>
    <row r="705" spans="1:5" x14ac:dyDescent="0.3">
      <c r="A705" s="13" t="s">
        <v>1310</v>
      </c>
      <c r="B705" s="14">
        <v>62103</v>
      </c>
      <c r="C705" s="13" t="s">
        <v>1487</v>
      </c>
      <c r="D705" s="15">
        <v>77217272</v>
      </c>
      <c r="E705" s="15">
        <v>261357</v>
      </c>
    </row>
    <row r="706" spans="1:5" x14ac:dyDescent="0.3">
      <c r="A706" s="13" t="s">
        <v>1240</v>
      </c>
      <c r="B706" s="14">
        <v>63967</v>
      </c>
      <c r="C706" s="13" t="s">
        <v>1239</v>
      </c>
      <c r="D706" s="15">
        <v>76851677</v>
      </c>
      <c r="E706" s="15">
        <v>4050867</v>
      </c>
    </row>
    <row r="707" spans="1:5" x14ac:dyDescent="0.3">
      <c r="A707" s="13" t="s">
        <v>434</v>
      </c>
      <c r="B707" s="14">
        <v>15059</v>
      </c>
      <c r="C707" s="13" t="s">
        <v>433</v>
      </c>
      <c r="D707" s="15">
        <v>76265522</v>
      </c>
      <c r="E707" s="15">
        <v>3989992</v>
      </c>
    </row>
    <row r="708" spans="1:5" x14ac:dyDescent="0.3">
      <c r="A708" s="13" t="s">
        <v>99</v>
      </c>
      <c r="B708" s="14">
        <v>43630</v>
      </c>
      <c r="C708" s="13" t="s">
        <v>642</v>
      </c>
      <c r="D708" s="15">
        <v>75397436</v>
      </c>
      <c r="E708" s="15">
        <v>42237767</v>
      </c>
    </row>
    <row r="709" spans="1:5" x14ac:dyDescent="0.3">
      <c r="A709" s="13" t="s">
        <v>401</v>
      </c>
      <c r="B709" s="14">
        <v>12041</v>
      </c>
      <c r="C709" s="13" t="s">
        <v>547</v>
      </c>
      <c r="D709" s="15">
        <v>75147526</v>
      </c>
      <c r="E709" s="15">
        <v>1204422</v>
      </c>
    </row>
    <row r="710" spans="1:5" x14ac:dyDescent="0.3">
      <c r="A710" s="13" t="s">
        <v>43</v>
      </c>
      <c r="B710" s="14">
        <v>51020</v>
      </c>
      <c r="C710" s="13" t="s">
        <v>44</v>
      </c>
      <c r="D710" s="15">
        <v>74190209</v>
      </c>
      <c r="E710" s="15">
        <v>19592391</v>
      </c>
    </row>
    <row r="711" spans="1:5" x14ac:dyDescent="0.3">
      <c r="A711" s="13" t="s">
        <v>164</v>
      </c>
      <c r="B711" s="14">
        <v>22276</v>
      </c>
      <c r="C711" s="13" t="s">
        <v>431</v>
      </c>
      <c r="D711" s="15">
        <v>74136076</v>
      </c>
      <c r="E711" s="15">
        <v>7800219</v>
      </c>
    </row>
    <row r="712" spans="1:5" x14ac:dyDescent="0.3">
      <c r="A712" s="13" t="s">
        <v>1121</v>
      </c>
      <c r="B712" s="14">
        <v>80659</v>
      </c>
      <c r="C712" s="13" t="s">
        <v>1120</v>
      </c>
      <c r="D712" s="15">
        <v>73889385</v>
      </c>
      <c r="E712" s="15">
        <v>6858245</v>
      </c>
    </row>
    <row r="713" spans="1:5" x14ac:dyDescent="0.3">
      <c r="A713" s="13" t="s">
        <v>152</v>
      </c>
      <c r="B713" s="14">
        <v>20260</v>
      </c>
      <c r="C713" s="13" t="s">
        <v>285</v>
      </c>
      <c r="D713" s="15">
        <v>73861242</v>
      </c>
      <c r="E713" s="15">
        <v>60437810</v>
      </c>
    </row>
    <row r="714" spans="1:5" x14ac:dyDescent="0.3">
      <c r="A714" s="13" t="s">
        <v>397</v>
      </c>
      <c r="B714" s="14">
        <v>21903</v>
      </c>
      <c r="C714" s="13" t="s">
        <v>703</v>
      </c>
      <c r="D714" s="15">
        <v>73556348</v>
      </c>
      <c r="E714" s="15">
        <v>69372018</v>
      </c>
    </row>
    <row r="715" spans="1:5" x14ac:dyDescent="0.3">
      <c r="A715" s="13" t="s">
        <v>35</v>
      </c>
      <c r="B715" s="14">
        <v>64343</v>
      </c>
      <c r="C715" s="13" t="s">
        <v>1173</v>
      </c>
      <c r="D715" s="15">
        <v>73074581</v>
      </c>
      <c r="E715" s="15">
        <v>11532441</v>
      </c>
    </row>
    <row r="716" spans="1:5" x14ac:dyDescent="0.3">
      <c r="A716" s="13" t="s">
        <v>35</v>
      </c>
      <c r="B716" s="14">
        <v>62928</v>
      </c>
      <c r="C716" s="13" t="s">
        <v>1399</v>
      </c>
      <c r="D716" s="15">
        <v>72963544</v>
      </c>
      <c r="E716" s="15">
        <v>1028062</v>
      </c>
    </row>
    <row r="717" spans="1:5" x14ac:dyDescent="0.3">
      <c r="A717" s="13" t="s">
        <v>50</v>
      </c>
      <c r="B717" s="14">
        <v>20702</v>
      </c>
      <c r="C717" s="13" t="s">
        <v>542</v>
      </c>
      <c r="D717" s="15">
        <v>72865919</v>
      </c>
      <c r="E717" s="15">
        <v>11095084</v>
      </c>
    </row>
    <row r="718" spans="1:5" x14ac:dyDescent="0.3">
      <c r="A718" s="13" t="s">
        <v>1441</v>
      </c>
      <c r="B718" s="14">
        <v>61395</v>
      </c>
      <c r="C718" s="13" t="s">
        <v>1440</v>
      </c>
      <c r="D718" s="15">
        <v>72861810</v>
      </c>
      <c r="E718" s="15">
        <v>7754782</v>
      </c>
    </row>
    <row r="719" spans="1:5" x14ac:dyDescent="0.3">
      <c r="A719" s="13" t="s">
        <v>1253</v>
      </c>
      <c r="B719" s="14">
        <v>61883</v>
      </c>
      <c r="C719" s="13" t="s">
        <v>1488</v>
      </c>
      <c r="D719" s="15">
        <v>72556463</v>
      </c>
      <c r="E719" s="15">
        <v>2098322</v>
      </c>
    </row>
    <row r="720" spans="1:5" x14ac:dyDescent="0.3">
      <c r="A720" s="13" t="s">
        <v>113</v>
      </c>
      <c r="B720" s="14">
        <v>82538</v>
      </c>
      <c r="C720" s="13" t="s">
        <v>1376</v>
      </c>
      <c r="D720" s="15">
        <v>71592137</v>
      </c>
      <c r="E720" s="15">
        <v>15584113</v>
      </c>
    </row>
    <row r="721" spans="1:5" x14ac:dyDescent="0.3">
      <c r="A721" s="13" t="s">
        <v>35</v>
      </c>
      <c r="B721" s="14">
        <v>56227</v>
      </c>
      <c r="C721" s="13" t="s">
        <v>1558</v>
      </c>
      <c r="D721" s="15">
        <v>71268964</v>
      </c>
      <c r="E721" s="15">
        <v>202136</v>
      </c>
    </row>
    <row r="722" spans="1:5" x14ac:dyDescent="0.3">
      <c r="A722" s="13" t="s">
        <v>35</v>
      </c>
      <c r="B722" s="14">
        <v>27502</v>
      </c>
      <c r="C722" s="13" t="s">
        <v>250</v>
      </c>
      <c r="D722" s="15">
        <v>71201334</v>
      </c>
      <c r="E722" s="15">
        <v>64817262</v>
      </c>
    </row>
    <row r="723" spans="1:5" x14ac:dyDescent="0.3">
      <c r="A723" s="13" t="s">
        <v>1135</v>
      </c>
      <c r="B723" s="14">
        <v>71471</v>
      </c>
      <c r="C723" s="13" t="s">
        <v>1134</v>
      </c>
      <c r="D723" s="15">
        <v>71142522</v>
      </c>
      <c r="E723" s="15">
        <v>1149346</v>
      </c>
    </row>
    <row r="724" spans="1:5" x14ac:dyDescent="0.3">
      <c r="A724" s="13" t="s">
        <v>1054</v>
      </c>
      <c r="B724" s="14">
        <v>68594</v>
      </c>
      <c r="C724" s="13" t="s">
        <v>1507</v>
      </c>
      <c r="D724" s="15">
        <v>70968094</v>
      </c>
      <c r="E724" s="15">
        <v>6795457</v>
      </c>
    </row>
    <row r="725" spans="1:5" x14ac:dyDescent="0.3">
      <c r="A725" s="13" t="s">
        <v>525</v>
      </c>
      <c r="B725" s="14">
        <v>14460</v>
      </c>
      <c r="C725" s="13" t="s">
        <v>790</v>
      </c>
      <c r="D725" s="15">
        <v>70891499</v>
      </c>
      <c r="E725" s="15">
        <v>6376017</v>
      </c>
    </row>
    <row r="726" spans="1:5" x14ac:dyDescent="0.3">
      <c r="A726" s="13" t="s">
        <v>385</v>
      </c>
      <c r="B726" s="14">
        <v>35955</v>
      </c>
      <c r="C726" s="13" t="s">
        <v>482</v>
      </c>
      <c r="D726" s="15">
        <v>70785396</v>
      </c>
      <c r="E726" s="15">
        <v>0</v>
      </c>
    </row>
    <row r="727" spans="1:5" x14ac:dyDescent="0.3">
      <c r="A727" s="13" t="s">
        <v>40</v>
      </c>
      <c r="B727" s="14">
        <v>34525</v>
      </c>
      <c r="C727" s="13" t="s">
        <v>578</v>
      </c>
      <c r="D727" s="15">
        <v>70395734</v>
      </c>
      <c r="E727" s="15">
        <v>69938020</v>
      </c>
    </row>
    <row r="728" spans="1:5" x14ac:dyDescent="0.3">
      <c r="A728" s="13" t="s">
        <v>179</v>
      </c>
      <c r="B728" s="14">
        <v>36307</v>
      </c>
      <c r="C728" s="13" t="s">
        <v>931</v>
      </c>
      <c r="D728" s="15">
        <v>69207448</v>
      </c>
      <c r="E728" s="15">
        <v>1279524</v>
      </c>
    </row>
    <row r="729" spans="1:5" x14ac:dyDescent="0.3">
      <c r="A729" s="13" t="s">
        <v>1291</v>
      </c>
      <c r="B729" s="14">
        <v>69698</v>
      </c>
      <c r="C729" s="13" t="s">
        <v>1473</v>
      </c>
      <c r="D729" s="15">
        <v>68698370</v>
      </c>
      <c r="E729" s="15">
        <v>16538</v>
      </c>
    </row>
    <row r="730" spans="1:5" x14ac:dyDescent="0.3">
      <c r="A730" s="13" t="s">
        <v>158</v>
      </c>
      <c r="B730" s="14">
        <v>41939</v>
      </c>
      <c r="C730" s="13" t="s">
        <v>252</v>
      </c>
      <c r="D730" s="15">
        <v>68485232</v>
      </c>
      <c r="E730" s="15">
        <v>5568210</v>
      </c>
    </row>
    <row r="731" spans="1:5" x14ac:dyDescent="0.3">
      <c r="A731" s="13" t="s">
        <v>150</v>
      </c>
      <c r="B731" s="14">
        <v>13978</v>
      </c>
      <c r="C731" s="13" t="s">
        <v>149</v>
      </c>
      <c r="D731" s="15">
        <v>68416132</v>
      </c>
      <c r="E731" s="15">
        <v>9374268</v>
      </c>
    </row>
    <row r="732" spans="1:5" x14ac:dyDescent="0.3">
      <c r="A732" s="13" t="s">
        <v>411</v>
      </c>
      <c r="B732" s="14">
        <v>16810</v>
      </c>
      <c r="C732" s="13" t="s">
        <v>452</v>
      </c>
      <c r="D732" s="15">
        <v>68308337</v>
      </c>
      <c r="E732" s="15">
        <v>15128639</v>
      </c>
    </row>
    <row r="733" spans="1:5" x14ac:dyDescent="0.3">
      <c r="A733" s="13" t="s">
        <v>337</v>
      </c>
      <c r="B733" s="14">
        <v>37206</v>
      </c>
      <c r="C733" s="13" t="s">
        <v>985</v>
      </c>
      <c r="D733" s="15">
        <v>68112580</v>
      </c>
      <c r="E733" s="15">
        <v>7793441</v>
      </c>
    </row>
    <row r="734" spans="1:5" x14ac:dyDescent="0.3">
      <c r="A734" s="13" t="s">
        <v>136</v>
      </c>
      <c r="B734" s="14">
        <v>28746</v>
      </c>
      <c r="C734" s="13" t="s">
        <v>135</v>
      </c>
      <c r="D734" s="15">
        <v>67162331</v>
      </c>
      <c r="E734" s="15">
        <v>7666750</v>
      </c>
    </row>
    <row r="735" spans="1:5" x14ac:dyDescent="0.3">
      <c r="A735" s="13" t="s">
        <v>35</v>
      </c>
      <c r="B735" s="14">
        <v>40975</v>
      </c>
      <c r="C735" s="13" t="s">
        <v>532</v>
      </c>
      <c r="D735" s="15">
        <v>66564359</v>
      </c>
      <c r="E735" s="15">
        <v>58972060</v>
      </c>
    </row>
    <row r="736" spans="1:5" x14ac:dyDescent="0.3">
      <c r="A736" s="13" t="s">
        <v>166</v>
      </c>
      <c r="B736" s="14">
        <v>10216</v>
      </c>
      <c r="C736" s="13" t="s">
        <v>892</v>
      </c>
      <c r="D736" s="15">
        <v>66391803</v>
      </c>
      <c r="E736" s="15">
        <v>38210200</v>
      </c>
    </row>
    <row r="737" spans="1:5" x14ac:dyDescent="0.3">
      <c r="A737" s="13" t="s">
        <v>856</v>
      </c>
      <c r="B737" s="14">
        <v>26581</v>
      </c>
      <c r="C737" s="13" t="s">
        <v>855</v>
      </c>
      <c r="D737" s="15">
        <v>66352749</v>
      </c>
      <c r="E737" s="15">
        <v>12427816</v>
      </c>
    </row>
    <row r="738" spans="1:5" x14ac:dyDescent="0.3">
      <c r="A738" s="13" t="s">
        <v>175</v>
      </c>
      <c r="B738" s="14">
        <v>10472</v>
      </c>
      <c r="C738" s="13" t="s">
        <v>174</v>
      </c>
      <c r="D738" s="15">
        <v>65938806</v>
      </c>
      <c r="E738" s="15">
        <v>1273391</v>
      </c>
    </row>
    <row r="739" spans="1:5" x14ac:dyDescent="0.3">
      <c r="A739" s="13" t="s">
        <v>113</v>
      </c>
      <c r="B739" s="14">
        <v>22985</v>
      </c>
      <c r="C739" s="13" t="s">
        <v>507</v>
      </c>
      <c r="D739" s="15">
        <v>65599696</v>
      </c>
      <c r="E739" s="15">
        <v>63453914</v>
      </c>
    </row>
    <row r="740" spans="1:5" x14ac:dyDescent="0.3">
      <c r="A740" s="13" t="s">
        <v>185</v>
      </c>
      <c r="B740" s="14">
        <v>11005</v>
      </c>
      <c r="C740" s="13" t="s">
        <v>809</v>
      </c>
      <c r="D740" s="15">
        <v>65302428</v>
      </c>
      <c r="E740" s="15">
        <v>65302428</v>
      </c>
    </row>
    <row r="741" spans="1:5" x14ac:dyDescent="0.3">
      <c r="A741" s="13"/>
      <c r="B741" s="14">
        <v>25422</v>
      </c>
      <c r="C741" s="13" t="s">
        <v>134</v>
      </c>
      <c r="D741" s="15">
        <v>65119850</v>
      </c>
      <c r="E741" s="15">
        <v>5989922</v>
      </c>
    </row>
    <row r="742" spans="1:5" x14ac:dyDescent="0.3">
      <c r="A742" s="13" t="s">
        <v>40</v>
      </c>
      <c r="B742" s="14">
        <v>51624</v>
      </c>
      <c r="C742" s="13" t="s">
        <v>39</v>
      </c>
      <c r="D742" s="15">
        <v>65057191</v>
      </c>
      <c r="E742" s="15">
        <v>0</v>
      </c>
    </row>
    <row r="743" spans="1:5" x14ac:dyDescent="0.3">
      <c r="A743" s="13" t="s">
        <v>35</v>
      </c>
      <c r="B743" s="14">
        <v>56383</v>
      </c>
      <c r="C743" s="13" t="s">
        <v>1547</v>
      </c>
      <c r="D743" s="15">
        <v>64924977</v>
      </c>
      <c r="E743" s="15">
        <v>412736</v>
      </c>
    </row>
    <row r="744" spans="1:5" x14ac:dyDescent="0.3">
      <c r="A744" s="13" t="s">
        <v>40</v>
      </c>
      <c r="B744" s="14">
        <v>37710</v>
      </c>
      <c r="C744" s="13" t="s">
        <v>523</v>
      </c>
      <c r="D744" s="15">
        <v>64617282</v>
      </c>
      <c r="E744" s="15">
        <v>15229921</v>
      </c>
    </row>
    <row r="745" spans="1:5" x14ac:dyDescent="0.3">
      <c r="A745" s="13" t="s">
        <v>87</v>
      </c>
      <c r="B745" s="14">
        <v>14508</v>
      </c>
      <c r="C745" s="13" t="s">
        <v>369</v>
      </c>
      <c r="D745" s="15">
        <v>64346429</v>
      </c>
      <c r="E745" s="15">
        <v>0</v>
      </c>
    </row>
    <row r="746" spans="1:5" x14ac:dyDescent="0.3">
      <c r="A746" s="13" t="s">
        <v>119</v>
      </c>
      <c r="B746" s="14">
        <v>10916</v>
      </c>
      <c r="C746" s="13" t="s">
        <v>118</v>
      </c>
      <c r="D746" s="15">
        <v>64257547</v>
      </c>
      <c r="E746" s="15">
        <v>17649236</v>
      </c>
    </row>
    <row r="747" spans="1:5" x14ac:dyDescent="0.3">
      <c r="A747" s="13" t="s">
        <v>35</v>
      </c>
      <c r="B747" s="14">
        <v>57487</v>
      </c>
      <c r="C747" s="13" t="s">
        <v>1555</v>
      </c>
      <c r="D747" s="15">
        <v>64111010</v>
      </c>
      <c r="E747" s="15">
        <v>221714</v>
      </c>
    </row>
    <row r="748" spans="1:5" x14ac:dyDescent="0.3">
      <c r="A748" s="13" t="s">
        <v>1451</v>
      </c>
      <c r="B748" s="14">
        <v>57991</v>
      </c>
      <c r="C748" s="13" t="s">
        <v>1540</v>
      </c>
      <c r="D748" s="15">
        <v>64005515</v>
      </c>
      <c r="E748" s="15">
        <v>1317778</v>
      </c>
    </row>
    <row r="749" spans="1:5" x14ac:dyDescent="0.3">
      <c r="A749" s="13" t="s">
        <v>35</v>
      </c>
      <c r="B749" s="14">
        <v>56030</v>
      </c>
      <c r="C749" s="13" t="s">
        <v>1523</v>
      </c>
      <c r="D749" s="15">
        <v>63361424</v>
      </c>
      <c r="E749" s="15">
        <v>348472</v>
      </c>
    </row>
    <row r="750" spans="1:5" x14ac:dyDescent="0.3">
      <c r="A750" s="13" t="s">
        <v>35</v>
      </c>
      <c r="B750" s="14">
        <v>34738</v>
      </c>
      <c r="C750" s="13" t="s">
        <v>935</v>
      </c>
      <c r="D750" s="15">
        <v>62081766</v>
      </c>
      <c r="E750" s="15">
        <v>21476688</v>
      </c>
    </row>
    <row r="751" spans="1:5" x14ac:dyDescent="0.3">
      <c r="A751" s="13" t="s">
        <v>35</v>
      </c>
      <c r="B751" s="14">
        <v>63819</v>
      </c>
      <c r="C751" s="13" t="s">
        <v>1034</v>
      </c>
      <c r="D751" s="15">
        <v>62054806</v>
      </c>
      <c r="E751" s="15">
        <v>682248</v>
      </c>
    </row>
    <row r="752" spans="1:5" x14ac:dyDescent="0.3">
      <c r="A752" s="13" t="s">
        <v>584</v>
      </c>
      <c r="B752" s="14">
        <v>78700</v>
      </c>
      <c r="C752" s="13" t="s">
        <v>1497</v>
      </c>
      <c r="D752" s="15">
        <v>62017107</v>
      </c>
      <c r="E752" s="15">
        <v>14925</v>
      </c>
    </row>
    <row r="753" spans="1:5" x14ac:dyDescent="0.3">
      <c r="A753" s="13" t="s">
        <v>527</v>
      </c>
      <c r="B753" s="14">
        <v>31348</v>
      </c>
      <c r="C753" s="13" t="s">
        <v>838</v>
      </c>
      <c r="D753" s="15">
        <v>61674211</v>
      </c>
      <c r="E753" s="15">
        <v>322616</v>
      </c>
    </row>
    <row r="754" spans="1:5" x14ac:dyDescent="0.3">
      <c r="A754" s="13" t="s">
        <v>381</v>
      </c>
      <c r="B754" s="14">
        <v>15865</v>
      </c>
      <c r="C754" s="13" t="s">
        <v>380</v>
      </c>
      <c r="D754" s="15">
        <v>61008906</v>
      </c>
      <c r="E754" s="15">
        <v>6989808</v>
      </c>
    </row>
    <row r="755" spans="1:5" x14ac:dyDescent="0.3">
      <c r="A755" s="13" t="s">
        <v>1078</v>
      </c>
      <c r="B755" s="14">
        <v>69485</v>
      </c>
      <c r="C755" s="13" t="s">
        <v>1077</v>
      </c>
      <c r="D755" s="15">
        <v>60934554</v>
      </c>
      <c r="E755" s="15">
        <v>3629258</v>
      </c>
    </row>
    <row r="756" spans="1:5" x14ac:dyDescent="0.3">
      <c r="A756" s="13" t="s">
        <v>35</v>
      </c>
      <c r="B756" s="14">
        <v>11121</v>
      </c>
      <c r="C756" s="13" t="s">
        <v>1410</v>
      </c>
      <c r="D756" s="15">
        <v>60727463</v>
      </c>
      <c r="E756" s="15">
        <v>2486978</v>
      </c>
    </row>
    <row r="757" spans="1:5" x14ac:dyDescent="0.3">
      <c r="A757" s="13" t="s">
        <v>78</v>
      </c>
      <c r="B757" s="14">
        <v>22730</v>
      </c>
      <c r="C757" s="13" t="s">
        <v>459</v>
      </c>
      <c r="D757" s="15">
        <v>60582806</v>
      </c>
      <c r="E757" s="15">
        <v>8150535</v>
      </c>
    </row>
    <row r="758" spans="1:5" x14ac:dyDescent="0.3">
      <c r="A758" s="13" t="s">
        <v>35</v>
      </c>
      <c r="B758" s="14">
        <v>32433</v>
      </c>
      <c r="C758" s="13" t="s">
        <v>951</v>
      </c>
      <c r="D758" s="15">
        <v>59943942</v>
      </c>
      <c r="E758" s="15">
        <v>28709685</v>
      </c>
    </row>
    <row r="759" spans="1:5" x14ac:dyDescent="0.3">
      <c r="A759" s="13" t="s">
        <v>1093</v>
      </c>
      <c r="B759" s="14">
        <v>60801</v>
      </c>
      <c r="C759" s="13" t="s">
        <v>1092</v>
      </c>
      <c r="D759" s="15">
        <v>59639931</v>
      </c>
      <c r="E759" s="15">
        <v>947961</v>
      </c>
    </row>
    <row r="760" spans="1:5" x14ac:dyDescent="0.3">
      <c r="A760" s="13" t="s">
        <v>566</v>
      </c>
      <c r="B760" s="14">
        <v>88536</v>
      </c>
      <c r="C760" s="13" t="s">
        <v>1257</v>
      </c>
      <c r="D760" s="15">
        <v>59387972</v>
      </c>
      <c r="E760" s="15">
        <v>121993</v>
      </c>
    </row>
    <row r="761" spans="1:5" x14ac:dyDescent="0.3">
      <c r="A761" s="13" t="s">
        <v>996</v>
      </c>
      <c r="B761" s="14">
        <v>33162</v>
      </c>
      <c r="C761" s="13" t="s">
        <v>995</v>
      </c>
      <c r="D761" s="15">
        <v>59075010</v>
      </c>
      <c r="E761" s="15">
        <v>7755628</v>
      </c>
    </row>
    <row r="762" spans="1:5" x14ac:dyDescent="0.3">
      <c r="A762" s="13" t="s">
        <v>349</v>
      </c>
      <c r="B762" s="14">
        <v>18031</v>
      </c>
      <c r="C762" s="13" t="s">
        <v>348</v>
      </c>
      <c r="D762" s="15">
        <v>59008987</v>
      </c>
      <c r="E762" s="15">
        <v>50773745</v>
      </c>
    </row>
    <row r="763" spans="1:5" x14ac:dyDescent="0.3">
      <c r="A763" s="13" t="s">
        <v>109</v>
      </c>
      <c r="B763" s="14">
        <v>19860</v>
      </c>
      <c r="C763" s="13" t="s">
        <v>458</v>
      </c>
      <c r="D763" s="15">
        <v>58745885</v>
      </c>
      <c r="E763" s="15">
        <v>16484726</v>
      </c>
    </row>
    <row r="764" spans="1:5" x14ac:dyDescent="0.3">
      <c r="A764" s="13" t="s">
        <v>192</v>
      </c>
      <c r="B764" s="14">
        <v>33650</v>
      </c>
      <c r="C764" s="13" t="s">
        <v>191</v>
      </c>
      <c r="D764" s="15">
        <v>58200067</v>
      </c>
      <c r="E764" s="15">
        <v>12046158</v>
      </c>
    </row>
    <row r="765" spans="1:5" x14ac:dyDescent="0.3">
      <c r="A765" s="13" t="s">
        <v>142</v>
      </c>
      <c r="B765" s="14">
        <v>13722</v>
      </c>
      <c r="C765" s="13" t="s">
        <v>141</v>
      </c>
      <c r="D765" s="15">
        <v>56589418</v>
      </c>
      <c r="E765" s="15">
        <v>6253901</v>
      </c>
    </row>
    <row r="766" spans="1:5" x14ac:dyDescent="0.3">
      <c r="A766" s="13" t="s">
        <v>1080</v>
      </c>
      <c r="B766" s="14">
        <v>60704</v>
      </c>
      <c r="C766" s="13" t="s">
        <v>1242</v>
      </c>
      <c r="D766" s="15">
        <v>56573302</v>
      </c>
      <c r="E766" s="15">
        <v>562639</v>
      </c>
    </row>
    <row r="767" spans="1:5" x14ac:dyDescent="0.3">
      <c r="A767" s="13" t="s">
        <v>1126</v>
      </c>
      <c r="B767" s="14">
        <v>90212</v>
      </c>
      <c r="C767" s="13" t="s">
        <v>1247</v>
      </c>
      <c r="D767" s="15">
        <v>56572074</v>
      </c>
      <c r="E767" s="15">
        <v>4748547</v>
      </c>
    </row>
    <row r="768" spans="1:5" x14ac:dyDescent="0.3">
      <c r="A768" s="13" t="s">
        <v>304</v>
      </c>
      <c r="B768" s="14">
        <v>18708</v>
      </c>
      <c r="C768" s="13" t="s">
        <v>374</v>
      </c>
      <c r="D768" s="15">
        <v>56359983</v>
      </c>
      <c r="E768" s="15">
        <v>5696670</v>
      </c>
    </row>
    <row r="769" spans="1:5" x14ac:dyDescent="0.3">
      <c r="A769" s="13" t="s">
        <v>111</v>
      </c>
      <c r="B769" s="14">
        <v>30180</v>
      </c>
      <c r="C769" s="13" t="s">
        <v>228</v>
      </c>
      <c r="D769" s="15">
        <v>56081823</v>
      </c>
      <c r="E769" s="15">
        <v>37105</v>
      </c>
    </row>
    <row r="770" spans="1:5" x14ac:dyDescent="0.3">
      <c r="A770" s="13" t="s">
        <v>35</v>
      </c>
      <c r="B770" s="14">
        <v>36650</v>
      </c>
      <c r="C770" s="13" t="s">
        <v>283</v>
      </c>
      <c r="D770" s="15">
        <v>55831274</v>
      </c>
      <c r="E770" s="15">
        <v>8405435</v>
      </c>
    </row>
    <row r="771" spans="1:5" x14ac:dyDescent="0.3">
      <c r="A771" s="13" t="s">
        <v>332</v>
      </c>
      <c r="B771" s="14">
        <v>26999</v>
      </c>
      <c r="C771" s="13" t="s">
        <v>1024</v>
      </c>
      <c r="D771" s="15">
        <v>54879728</v>
      </c>
      <c r="E771" s="15">
        <v>11601572</v>
      </c>
    </row>
    <row r="772" spans="1:5" x14ac:dyDescent="0.3">
      <c r="A772" s="13" t="s">
        <v>73</v>
      </c>
      <c r="B772" s="14">
        <v>10069</v>
      </c>
      <c r="C772" s="13" t="s">
        <v>72</v>
      </c>
      <c r="D772" s="15">
        <v>54809087</v>
      </c>
      <c r="E772" s="15">
        <v>3687372</v>
      </c>
    </row>
    <row r="773" spans="1:5" x14ac:dyDescent="0.3">
      <c r="A773" s="13" t="s">
        <v>254</v>
      </c>
      <c r="B773" s="14">
        <v>41211</v>
      </c>
      <c r="C773" s="13" t="s">
        <v>253</v>
      </c>
      <c r="D773" s="15">
        <v>54414082</v>
      </c>
      <c r="E773" s="15">
        <v>1399163</v>
      </c>
    </row>
    <row r="774" spans="1:5" x14ac:dyDescent="0.3">
      <c r="A774" s="13" t="s">
        <v>249</v>
      </c>
      <c r="B774" s="14">
        <v>15776</v>
      </c>
      <c r="C774" s="13" t="s">
        <v>248</v>
      </c>
      <c r="D774" s="15">
        <v>54273523</v>
      </c>
      <c r="E774" s="15">
        <v>54273523</v>
      </c>
    </row>
    <row r="775" spans="1:5" x14ac:dyDescent="0.3">
      <c r="A775" s="13" t="s">
        <v>994</v>
      </c>
      <c r="B775" s="14">
        <v>39098</v>
      </c>
      <c r="C775" s="13" t="s">
        <v>993</v>
      </c>
      <c r="D775" s="15">
        <v>54230265</v>
      </c>
      <c r="E775" s="15">
        <v>134</v>
      </c>
    </row>
    <row r="776" spans="1:5" x14ac:dyDescent="0.3">
      <c r="A776" s="13" t="s">
        <v>317</v>
      </c>
      <c r="B776" s="14">
        <v>11452</v>
      </c>
      <c r="C776" s="13" t="s">
        <v>867</v>
      </c>
      <c r="D776" s="15">
        <v>53894695</v>
      </c>
      <c r="E776" s="15">
        <v>4766820</v>
      </c>
    </row>
    <row r="777" spans="1:5" x14ac:dyDescent="0.3">
      <c r="A777" s="13" t="s">
        <v>319</v>
      </c>
      <c r="B777" s="14">
        <v>60275</v>
      </c>
      <c r="C777" s="13" t="s">
        <v>1320</v>
      </c>
      <c r="D777" s="15">
        <v>53557284</v>
      </c>
      <c r="E777" s="15">
        <v>3374420</v>
      </c>
    </row>
    <row r="778" spans="1:5" x14ac:dyDescent="0.3">
      <c r="A778" s="13" t="s">
        <v>560</v>
      </c>
      <c r="B778" s="14">
        <v>12114</v>
      </c>
      <c r="C778" s="13" t="s">
        <v>559</v>
      </c>
      <c r="D778" s="15">
        <v>53235354</v>
      </c>
      <c r="E778" s="15">
        <v>0</v>
      </c>
    </row>
    <row r="779" spans="1:5" x14ac:dyDescent="0.3">
      <c r="A779" s="13" t="s">
        <v>200</v>
      </c>
      <c r="B779" s="14">
        <v>42285</v>
      </c>
      <c r="C779" s="13" t="s">
        <v>634</v>
      </c>
      <c r="D779" s="15">
        <v>52501991</v>
      </c>
      <c r="E779" s="15">
        <v>52501991</v>
      </c>
    </row>
    <row r="780" spans="1:5" x14ac:dyDescent="0.3">
      <c r="A780" s="13" t="s">
        <v>465</v>
      </c>
      <c r="B780" s="14">
        <v>12890</v>
      </c>
      <c r="C780" s="13" t="s">
        <v>657</v>
      </c>
      <c r="D780" s="15">
        <v>52166467</v>
      </c>
      <c r="E780" s="15">
        <v>10928287</v>
      </c>
    </row>
    <row r="781" spans="1:5" x14ac:dyDescent="0.3">
      <c r="A781" s="13"/>
      <c r="B781" s="14">
        <v>20338</v>
      </c>
      <c r="C781" s="13" t="s">
        <v>305</v>
      </c>
      <c r="D781" s="15">
        <v>51949523</v>
      </c>
      <c r="E781" s="15">
        <v>29820820</v>
      </c>
    </row>
    <row r="782" spans="1:5" x14ac:dyDescent="0.3">
      <c r="A782" s="13" t="s">
        <v>91</v>
      </c>
      <c r="B782" s="14">
        <v>11512</v>
      </c>
      <c r="C782" s="13" t="s">
        <v>797</v>
      </c>
      <c r="D782" s="15">
        <v>51922504</v>
      </c>
      <c r="E782" s="15">
        <v>44768962</v>
      </c>
    </row>
    <row r="783" spans="1:5" x14ac:dyDescent="0.3">
      <c r="A783" s="13" t="s">
        <v>113</v>
      </c>
      <c r="B783" s="14">
        <v>10499</v>
      </c>
      <c r="C783" s="13" t="s">
        <v>942</v>
      </c>
      <c r="D783" s="15">
        <v>51595181</v>
      </c>
      <c r="E783" s="15">
        <v>12766143</v>
      </c>
    </row>
    <row r="784" spans="1:5" x14ac:dyDescent="0.3">
      <c r="A784" s="13" t="s">
        <v>513</v>
      </c>
      <c r="B784" s="14">
        <v>10693</v>
      </c>
      <c r="C784" s="13" t="s">
        <v>512</v>
      </c>
      <c r="D784" s="15">
        <v>51475944</v>
      </c>
      <c r="E784" s="15">
        <v>39591606</v>
      </c>
    </row>
    <row r="785" spans="1:5" x14ac:dyDescent="0.3">
      <c r="A785" s="13" t="s">
        <v>126</v>
      </c>
      <c r="B785" s="14">
        <v>43974</v>
      </c>
      <c r="C785" s="13" t="s">
        <v>633</v>
      </c>
      <c r="D785" s="15">
        <v>51420148</v>
      </c>
      <c r="E785" s="15">
        <v>0</v>
      </c>
    </row>
    <row r="786" spans="1:5" x14ac:dyDescent="0.3">
      <c r="A786" s="13" t="s">
        <v>35</v>
      </c>
      <c r="B786" s="14">
        <v>56499</v>
      </c>
      <c r="C786" s="13" t="s">
        <v>1522</v>
      </c>
      <c r="D786" s="15">
        <v>51210343</v>
      </c>
      <c r="E786" s="15">
        <v>616966</v>
      </c>
    </row>
    <row r="787" spans="1:5" x14ac:dyDescent="0.3">
      <c r="A787" s="13" t="s">
        <v>177</v>
      </c>
      <c r="B787" s="14">
        <v>11092</v>
      </c>
      <c r="C787" s="13" t="s">
        <v>190</v>
      </c>
      <c r="D787" s="15">
        <v>51087151</v>
      </c>
      <c r="E787" s="15">
        <v>8171534</v>
      </c>
    </row>
    <row r="788" spans="1:5" x14ac:dyDescent="0.3">
      <c r="A788" s="13" t="s">
        <v>177</v>
      </c>
      <c r="B788" s="14">
        <v>28339</v>
      </c>
      <c r="C788" s="13" t="s">
        <v>176</v>
      </c>
      <c r="D788" s="15">
        <v>49224951</v>
      </c>
      <c r="E788" s="15">
        <v>17587281</v>
      </c>
    </row>
    <row r="789" spans="1:5" x14ac:dyDescent="0.3">
      <c r="A789" s="13" t="s">
        <v>324</v>
      </c>
      <c r="B789" s="14">
        <v>93777</v>
      </c>
      <c r="C789" s="13" t="s">
        <v>1206</v>
      </c>
      <c r="D789" s="15">
        <v>48917232</v>
      </c>
      <c r="E789" s="15">
        <v>4218402</v>
      </c>
    </row>
    <row r="790" spans="1:5" x14ac:dyDescent="0.3">
      <c r="A790" s="13" t="s">
        <v>315</v>
      </c>
      <c r="B790" s="14">
        <v>71773</v>
      </c>
      <c r="C790" s="13" t="s">
        <v>1138</v>
      </c>
      <c r="D790" s="15">
        <v>48520356</v>
      </c>
      <c r="E790" s="15">
        <v>1396428</v>
      </c>
    </row>
    <row r="791" spans="1:5" x14ac:dyDescent="0.3">
      <c r="A791" s="13" t="s">
        <v>1113</v>
      </c>
      <c r="B791" s="14">
        <v>97241</v>
      </c>
      <c r="C791" s="13" t="s">
        <v>1112</v>
      </c>
      <c r="D791" s="15">
        <v>48067832</v>
      </c>
      <c r="E791" s="15">
        <v>42481</v>
      </c>
    </row>
    <row r="792" spans="1:5" x14ac:dyDescent="0.3">
      <c r="A792" s="13" t="s">
        <v>35</v>
      </c>
      <c r="B792" s="14">
        <v>60216</v>
      </c>
      <c r="C792" s="13" t="s">
        <v>1096</v>
      </c>
      <c r="D792" s="15">
        <v>47542248</v>
      </c>
      <c r="E792" s="15">
        <v>4056189</v>
      </c>
    </row>
    <row r="793" spans="1:5" x14ac:dyDescent="0.3">
      <c r="A793" s="13" t="s">
        <v>83</v>
      </c>
      <c r="B793" s="14">
        <v>12870</v>
      </c>
      <c r="C793" s="13" t="s">
        <v>82</v>
      </c>
      <c r="D793" s="15">
        <v>47500637</v>
      </c>
      <c r="E793" s="15">
        <v>0</v>
      </c>
    </row>
    <row r="794" spans="1:5" x14ac:dyDescent="0.3">
      <c r="A794" s="13" t="s">
        <v>359</v>
      </c>
      <c r="B794" s="14">
        <v>13285</v>
      </c>
      <c r="C794" s="13" t="s">
        <v>358</v>
      </c>
      <c r="D794" s="15">
        <v>46426725</v>
      </c>
      <c r="E794" s="15">
        <v>17095240</v>
      </c>
    </row>
    <row r="795" spans="1:5" x14ac:dyDescent="0.3">
      <c r="A795" s="13" t="s">
        <v>103</v>
      </c>
      <c r="B795" s="14">
        <v>36560</v>
      </c>
      <c r="C795" s="13" t="s">
        <v>785</v>
      </c>
      <c r="D795" s="15">
        <v>45902027</v>
      </c>
      <c r="E795" s="15">
        <v>22842</v>
      </c>
    </row>
    <row r="796" spans="1:5" x14ac:dyDescent="0.3">
      <c r="A796" s="13" t="s">
        <v>1219</v>
      </c>
      <c r="B796" s="14">
        <v>67660</v>
      </c>
      <c r="C796" s="13" t="s">
        <v>1398</v>
      </c>
      <c r="D796" s="15">
        <v>45859644</v>
      </c>
      <c r="E796" s="15">
        <v>1901287</v>
      </c>
    </row>
    <row r="797" spans="1:5" x14ac:dyDescent="0.3">
      <c r="A797" s="13" t="s">
        <v>923</v>
      </c>
      <c r="B797" s="14">
        <v>25640</v>
      </c>
      <c r="C797" s="13" t="s">
        <v>971</v>
      </c>
      <c r="D797" s="15">
        <v>45773362</v>
      </c>
      <c r="E797" s="15">
        <v>0</v>
      </c>
    </row>
    <row r="798" spans="1:5" x14ac:dyDescent="0.3">
      <c r="A798" s="13" t="s">
        <v>35</v>
      </c>
      <c r="B798" s="14">
        <v>37800</v>
      </c>
      <c r="C798" s="13" t="s">
        <v>212</v>
      </c>
      <c r="D798" s="15">
        <v>45541694</v>
      </c>
      <c r="E798" s="15">
        <v>20127600</v>
      </c>
    </row>
    <row r="799" spans="1:5" x14ac:dyDescent="0.3">
      <c r="A799" s="13" t="s">
        <v>1080</v>
      </c>
      <c r="B799" s="14">
        <v>62413</v>
      </c>
      <c r="C799" s="13" t="s">
        <v>1122</v>
      </c>
      <c r="D799" s="15">
        <v>45192046</v>
      </c>
      <c r="E799" s="15">
        <v>1422347</v>
      </c>
    </row>
    <row r="800" spans="1:5" x14ac:dyDescent="0.3">
      <c r="A800" s="13" t="s">
        <v>158</v>
      </c>
      <c r="B800" s="14">
        <v>10836</v>
      </c>
      <c r="C800" s="13" t="s">
        <v>771</v>
      </c>
      <c r="D800" s="15">
        <v>44641236</v>
      </c>
      <c r="E800" s="15">
        <v>44610366</v>
      </c>
    </row>
    <row r="801" spans="1:5" x14ac:dyDescent="0.3">
      <c r="A801" s="13" t="s">
        <v>430</v>
      </c>
      <c r="B801" s="14">
        <v>42048</v>
      </c>
      <c r="C801" s="13" t="s">
        <v>905</v>
      </c>
      <c r="D801" s="15">
        <v>44291108</v>
      </c>
      <c r="E801" s="15">
        <v>3522684</v>
      </c>
    </row>
    <row r="802" spans="1:5" x14ac:dyDescent="0.3">
      <c r="A802" s="13" t="s">
        <v>324</v>
      </c>
      <c r="B802" s="14">
        <v>12157</v>
      </c>
      <c r="C802" s="13" t="s">
        <v>323</v>
      </c>
      <c r="D802" s="15">
        <v>44244679</v>
      </c>
      <c r="E802" s="15">
        <v>8925271</v>
      </c>
    </row>
    <row r="803" spans="1:5" x14ac:dyDescent="0.3">
      <c r="A803" s="13" t="s">
        <v>89</v>
      </c>
      <c r="B803" s="14">
        <v>40029</v>
      </c>
      <c r="C803" s="13" t="s">
        <v>345</v>
      </c>
      <c r="D803" s="15">
        <v>43793870</v>
      </c>
      <c r="E803" s="15">
        <v>43793101</v>
      </c>
    </row>
    <row r="804" spans="1:5" x14ac:dyDescent="0.3">
      <c r="A804" s="13" t="s">
        <v>1234</v>
      </c>
      <c r="B804" s="14">
        <v>81353</v>
      </c>
      <c r="C804" s="13" t="s">
        <v>1233</v>
      </c>
      <c r="D804" s="15">
        <v>43718350</v>
      </c>
      <c r="E804" s="15">
        <v>8709396</v>
      </c>
    </row>
    <row r="805" spans="1:5" x14ac:dyDescent="0.3">
      <c r="A805" s="13" t="s">
        <v>54</v>
      </c>
      <c r="B805" s="14">
        <v>40444</v>
      </c>
      <c r="C805" s="13" t="s">
        <v>533</v>
      </c>
      <c r="D805" s="15">
        <v>43361581</v>
      </c>
      <c r="E805" s="15">
        <v>4057854</v>
      </c>
    </row>
    <row r="806" spans="1:5" x14ac:dyDescent="0.3">
      <c r="A806" s="13" t="s">
        <v>214</v>
      </c>
      <c r="B806" s="14">
        <v>41106</v>
      </c>
      <c r="C806" s="13" t="s">
        <v>802</v>
      </c>
      <c r="D806" s="15">
        <v>43001367</v>
      </c>
      <c r="E806" s="15">
        <v>1244184</v>
      </c>
    </row>
    <row r="807" spans="1:5" x14ac:dyDescent="0.3">
      <c r="A807" s="13" t="s">
        <v>175</v>
      </c>
      <c r="B807" s="14">
        <v>18619</v>
      </c>
      <c r="C807" s="13" t="s">
        <v>611</v>
      </c>
      <c r="D807" s="15">
        <v>42799613</v>
      </c>
      <c r="E807" s="15">
        <v>7481839</v>
      </c>
    </row>
    <row r="808" spans="1:5" x14ac:dyDescent="0.3">
      <c r="A808" s="13" t="s">
        <v>81</v>
      </c>
      <c r="B808" s="14">
        <v>12754</v>
      </c>
      <c r="C808" s="13" t="s">
        <v>80</v>
      </c>
      <c r="D808" s="15">
        <v>42721014</v>
      </c>
      <c r="E808" s="15">
        <v>3414205</v>
      </c>
    </row>
    <row r="809" spans="1:5" x14ac:dyDescent="0.3">
      <c r="A809" s="13" t="s">
        <v>269</v>
      </c>
      <c r="B809" s="14">
        <v>19887</v>
      </c>
      <c r="C809" s="13" t="s">
        <v>406</v>
      </c>
      <c r="D809" s="15">
        <v>42611876</v>
      </c>
      <c r="E809" s="15">
        <v>0</v>
      </c>
    </row>
    <row r="810" spans="1:5" x14ac:dyDescent="0.3">
      <c r="A810" s="13" t="s">
        <v>678</v>
      </c>
      <c r="B810" s="14">
        <v>20222</v>
      </c>
      <c r="C810" s="13" t="s">
        <v>677</v>
      </c>
      <c r="D810" s="15">
        <v>42329551</v>
      </c>
      <c r="E810" s="15">
        <v>0</v>
      </c>
    </row>
    <row r="811" spans="1:5" x14ac:dyDescent="0.3">
      <c r="A811" s="13" t="s">
        <v>1054</v>
      </c>
      <c r="B811" s="14">
        <v>67148</v>
      </c>
      <c r="C811" s="13" t="s">
        <v>1268</v>
      </c>
      <c r="D811" s="15">
        <v>42289232</v>
      </c>
      <c r="E811" s="15">
        <v>3380831</v>
      </c>
    </row>
    <row r="812" spans="1:5" x14ac:dyDescent="0.3">
      <c r="A812" s="13" t="s">
        <v>247</v>
      </c>
      <c r="B812" s="14">
        <v>27740</v>
      </c>
      <c r="C812" s="13" t="s">
        <v>246</v>
      </c>
      <c r="D812" s="15">
        <v>41924989</v>
      </c>
      <c r="E812" s="15">
        <v>5538535</v>
      </c>
    </row>
    <row r="813" spans="1:5" x14ac:dyDescent="0.3">
      <c r="A813" s="13" t="s">
        <v>35</v>
      </c>
      <c r="B813" s="14">
        <v>19119</v>
      </c>
      <c r="C813" s="13" t="s">
        <v>293</v>
      </c>
      <c r="D813" s="15">
        <v>41837290</v>
      </c>
      <c r="E813" s="15">
        <v>5346880</v>
      </c>
    </row>
    <row r="814" spans="1:5" x14ac:dyDescent="0.3">
      <c r="A814" s="13" t="s">
        <v>35</v>
      </c>
      <c r="B814" s="14">
        <v>39861</v>
      </c>
      <c r="C814" s="13" t="s">
        <v>606</v>
      </c>
      <c r="D814" s="15">
        <v>41823660</v>
      </c>
      <c r="E814" s="15">
        <v>41823660</v>
      </c>
    </row>
    <row r="815" spans="1:5" x14ac:dyDescent="0.3">
      <c r="A815" s="13" t="s">
        <v>35</v>
      </c>
      <c r="B815" s="14">
        <v>36706</v>
      </c>
      <c r="C815" s="13" t="s">
        <v>481</v>
      </c>
      <c r="D815" s="15">
        <v>39995798</v>
      </c>
      <c r="E815" s="15">
        <v>39995798</v>
      </c>
    </row>
    <row r="816" spans="1:5" x14ac:dyDescent="0.3">
      <c r="A816" s="13" t="s">
        <v>315</v>
      </c>
      <c r="B816" s="14">
        <v>11048</v>
      </c>
      <c r="C816" s="13" t="s">
        <v>795</v>
      </c>
      <c r="D816" s="15">
        <v>39947687</v>
      </c>
      <c r="E816" s="15">
        <v>39947687</v>
      </c>
    </row>
    <row r="817" spans="1:5" x14ac:dyDescent="0.3">
      <c r="A817" s="13" t="s">
        <v>550</v>
      </c>
      <c r="B817" s="14">
        <v>31089</v>
      </c>
      <c r="C817" s="13" t="s">
        <v>549</v>
      </c>
      <c r="D817" s="15">
        <v>39789251</v>
      </c>
      <c r="E817" s="15">
        <v>3984483</v>
      </c>
    </row>
    <row r="818" spans="1:5" x14ac:dyDescent="0.3">
      <c r="A818" s="13" t="s">
        <v>1338</v>
      </c>
      <c r="B818" s="14">
        <v>70416</v>
      </c>
      <c r="C818" s="13" t="s">
        <v>1493</v>
      </c>
      <c r="D818" s="15">
        <v>39402762</v>
      </c>
      <c r="E818" s="15">
        <v>4674785</v>
      </c>
    </row>
    <row r="819" spans="1:5" x14ac:dyDescent="0.3">
      <c r="A819" s="13" t="s">
        <v>35</v>
      </c>
      <c r="B819" s="14">
        <v>64238</v>
      </c>
      <c r="C819" s="13" t="s">
        <v>1088</v>
      </c>
      <c r="D819" s="15">
        <v>39163395</v>
      </c>
      <c r="E819" s="15">
        <v>2932817</v>
      </c>
    </row>
    <row r="820" spans="1:5" x14ac:dyDescent="0.3">
      <c r="A820" s="13"/>
      <c r="B820" s="14">
        <v>56332</v>
      </c>
      <c r="C820" s="13" t="s">
        <v>1524</v>
      </c>
      <c r="D820" s="15">
        <v>38969679</v>
      </c>
      <c r="E820" s="15">
        <v>9010</v>
      </c>
    </row>
    <row r="821" spans="1:5" x14ac:dyDescent="0.3">
      <c r="A821" s="13"/>
      <c r="B821" s="14">
        <v>78662</v>
      </c>
      <c r="C821" s="13" t="s">
        <v>1040</v>
      </c>
      <c r="D821" s="15">
        <v>38021069</v>
      </c>
      <c r="E821" s="15">
        <v>1860191</v>
      </c>
    </row>
    <row r="822" spans="1:5" x14ac:dyDescent="0.3">
      <c r="A822" s="13" t="s">
        <v>126</v>
      </c>
      <c r="B822" s="14">
        <v>20796</v>
      </c>
      <c r="C822" s="13" t="s">
        <v>726</v>
      </c>
      <c r="D822" s="15">
        <v>37356368</v>
      </c>
      <c r="E822" s="15">
        <v>75241</v>
      </c>
    </row>
    <row r="823" spans="1:5" x14ac:dyDescent="0.3">
      <c r="A823" s="13" t="s">
        <v>109</v>
      </c>
      <c r="B823" s="14">
        <v>36927</v>
      </c>
      <c r="C823" s="13" t="s">
        <v>108</v>
      </c>
      <c r="D823" s="15">
        <v>37330260</v>
      </c>
      <c r="E823" s="15">
        <v>8734796</v>
      </c>
    </row>
    <row r="824" spans="1:5" x14ac:dyDescent="0.3">
      <c r="A824" s="13" t="s">
        <v>381</v>
      </c>
      <c r="B824" s="14">
        <v>11127</v>
      </c>
      <c r="C824" s="13" t="s">
        <v>781</v>
      </c>
      <c r="D824" s="15">
        <v>37003980</v>
      </c>
      <c r="E824" s="15">
        <v>6376370</v>
      </c>
    </row>
    <row r="825" spans="1:5" x14ac:dyDescent="0.3">
      <c r="A825" s="13" t="s">
        <v>35</v>
      </c>
      <c r="B825" s="14">
        <v>14010</v>
      </c>
      <c r="C825" s="13" t="s">
        <v>978</v>
      </c>
      <c r="D825" s="15">
        <v>36374509</v>
      </c>
      <c r="E825" s="15">
        <v>36210242</v>
      </c>
    </row>
    <row r="826" spans="1:5" x14ac:dyDescent="0.3">
      <c r="A826" s="13" t="s">
        <v>35</v>
      </c>
      <c r="B826" s="14">
        <v>10520</v>
      </c>
      <c r="C826" s="13" t="s">
        <v>794</v>
      </c>
      <c r="D826" s="15">
        <v>36310896</v>
      </c>
      <c r="E826" s="15">
        <v>36310896</v>
      </c>
    </row>
    <row r="827" spans="1:5" x14ac:dyDescent="0.3">
      <c r="A827" s="13" t="s">
        <v>1042</v>
      </c>
      <c r="B827" s="14">
        <v>69922</v>
      </c>
      <c r="C827" s="13" t="s">
        <v>1461</v>
      </c>
      <c r="D827" s="15">
        <v>36025315</v>
      </c>
      <c r="E827" s="15">
        <v>1594227</v>
      </c>
    </row>
    <row r="828" spans="1:5" x14ac:dyDescent="0.3">
      <c r="A828" s="13" t="s">
        <v>35</v>
      </c>
      <c r="B828" s="14">
        <v>90638</v>
      </c>
      <c r="C828" s="13" t="s">
        <v>1354</v>
      </c>
      <c r="D828" s="15">
        <v>35972032</v>
      </c>
      <c r="E828" s="15">
        <v>5212525</v>
      </c>
    </row>
    <row r="829" spans="1:5" x14ac:dyDescent="0.3">
      <c r="A829" s="13" t="s">
        <v>886</v>
      </c>
      <c r="B829" s="14">
        <v>13331</v>
      </c>
      <c r="C829" s="13" t="s">
        <v>885</v>
      </c>
      <c r="D829" s="15">
        <v>35751860</v>
      </c>
      <c r="E829" s="15">
        <v>0</v>
      </c>
    </row>
    <row r="830" spans="1:5" x14ac:dyDescent="0.3">
      <c r="A830" s="13" t="s">
        <v>35</v>
      </c>
      <c r="B830" s="14">
        <v>36340</v>
      </c>
      <c r="C830" s="13" t="s">
        <v>354</v>
      </c>
      <c r="D830" s="15">
        <v>35461544</v>
      </c>
      <c r="E830" s="15">
        <v>16942134</v>
      </c>
    </row>
    <row r="831" spans="1:5" x14ac:dyDescent="0.3">
      <c r="A831" s="13" t="s">
        <v>254</v>
      </c>
      <c r="B831" s="14">
        <v>26220</v>
      </c>
      <c r="C831" s="13" t="s">
        <v>940</v>
      </c>
      <c r="D831" s="15">
        <v>35406815</v>
      </c>
      <c r="E831" s="15">
        <v>4694501</v>
      </c>
    </row>
    <row r="832" spans="1:5" x14ac:dyDescent="0.3">
      <c r="A832" s="13" t="s">
        <v>233</v>
      </c>
      <c r="B832" s="14">
        <v>77720</v>
      </c>
      <c r="C832" s="13" t="s">
        <v>1518</v>
      </c>
      <c r="D832" s="15">
        <v>35258705</v>
      </c>
      <c r="E832" s="15">
        <v>3373299</v>
      </c>
    </row>
    <row r="833" spans="1:5" x14ac:dyDescent="0.3">
      <c r="A833" s="13" t="s">
        <v>35</v>
      </c>
      <c r="B833" s="14">
        <v>42234</v>
      </c>
      <c r="C833" s="13" t="s">
        <v>251</v>
      </c>
      <c r="D833" s="15">
        <v>35211737</v>
      </c>
      <c r="E833" s="15">
        <v>0</v>
      </c>
    </row>
    <row r="834" spans="1:5" x14ac:dyDescent="0.3">
      <c r="A834" s="13" t="s">
        <v>35</v>
      </c>
      <c r="B834" s="14">
        <v>69310</v>
      </c>
      <c r="C834" s="13" t="s">
        <v>1328</v>
      </c>
      <c r="D834" s="15">
        <v>35066424</v>
      </c>
      <c r="E834" s="15">
        <v>13321011</v>
      </c>
    </row>
    <row r="835" spans="1:5" x14ac:dyDescent="0.3">
      <c r="A835" s="13" t="s">
        <v>54</v>
      </c>
      <c r="B835" s="14">
        <v>67261</v>
      </c>
      <c r="C835" s="13" t="s">
        <v>1183</v>
      </c>
      <c r="D835" s="15">
        <v>34546477</v>
      </c>
      <c r="E835" s="15">
        <v>2538843</v>
      </c>
    </row>
    <row r="836" spans="1:5" x14ac:dyDescent="0.3">
      <c r="A836" s="13" t="s">
        <v>35</v>
      </c>
      <c r="B836" s="14">
        <v>57010</v>
      </c>
      <c r="C836" s="13" t="s">
        <v>1538</v>
      </c>
      <c r="D836" s="15">
        <v>34395555</v>
      </c>
      <c r="E836" s="15">
        <v>116532</v>
      </c>
    </row>
    <row r="837" spans="1:5" x14ac:dyDescent="0.3">
      <c r="A837" s="13" t="s">
        <v>65</v>
      </c>
      <c r="B837" s="14">
        <v>12750</v>
      </c>
      <c r="C837" s="13" t="s">
        <v>64</v>
      </c>
      <c r="D837" s="15">
        <v>34063486</v>
      </c>
      <c r="E837" s="15">
        <v>1495190</v>
      </c>
    </row>
    <row r="838" spans="1:5" x14ac:dyDescent="0.3">
      <c r="A838" s="13" t="s">
        <v>1414</v>
      </c>
      <c r="B838" s="14">
        <v>68632</v>
      </c>
      <c r="C838" s="13" t="s">
        <v>1413</v>
      </c>
      <c r="D838" s="15">
        <v>34010592</v>
      </c>
      <c r="E838" s="15">
        <v>342291</v>
      </c>
    </row>
    <row r="839" spans="1:5" x14ac:dyDescent="0.3">
      <c r="A839" s="13" t="s">
        <v>175</v>
      </c>
      <c r="B839" s="14">
        <v>35157</v>
      </c>
      <c r="C839" s="13" t="s">
        <v>463</v>
      </c>
      <c r="D839" s="15">
        <v>33651173</v>
      </c>
      <c r="E839" s="15">
        <v>2086919</v>
      </c>
    </row>
    <row r="840" spans="1:5" x14ac:dyDescent="0.3">
      <c r="A840" s="13" t="s">
        <v>35</v>
      </c>
      <c r="B840" s="14">
        <v>56634</v>
      </c>
      <c r="C840" s="13" t="s">
        <v>1529</v>
      </c>
      <c r="D840" s="15">
        <v>33610351</v>
      </c>
      <c r="E840" s="15">
        <v>1251757</v>
      </c>
    </row>
    <row r="841" spans="1:5" x14ac:dyDescent="0.3">
      <c r="A841" s="13" t="s">
        <v>225</v>
      </c>
      <c r="B841" s="14">
        <v>36170</v>
      </c>
      <c r="C841" s="13" t="s">
        <v>501</v>
      </c>
      <c r="D841" s="15">
        <v>33312928</v>
      </c>
      <c r="E841" s="15">
        <v>0</v>
      </c>
    </row>
    <row r="842" spans="1:5" x14ac:dyDescent="0.3">
      <c r="A842" s="13" t="s">
        <v>315</v>
      </c>
      <c r="B842" s="14">
        <v>39942</v>
      </c>
      <c r="C842" s="13" t="s">
        <v>314</v>
      </c>
      <c r="D842" s="15">
        <v>32999403</v>
      </c>
      <c r="E842" s="15">
        <v>75395</v>
      </c>
    </row>
    <row r="843" spans="1:5" x14ac:dyDescent="0.3">
      <c r="A843" s="13" t="s">
        <v>572</v>
      </c>
      <c r="B843" s="14">
        <v>62596</v>
      </c>
      <c r="C843" s="13" t="s">
        <v>1214</v>
      </c>
      <c r="D843" s="15">
        <v>32776305</v>
      </c>
      <c r="E843" s="15">
        <v>4142881</v>
      </c>
    </row>
    <row r="844" spans="1:5" x14ac:dyDescent="0.3">
      <c r="A844" s="13" t="s">
        <v>408</v>
      </c>
      <c r="B844" s="14">
        <v>61875</v>
      </c>
      <c r="C844" s="13" t="s">
        <v>1426</v>
      </c>
      <c r="D844" s="15">
        <v>32772432</v>
      </c>
      <c r="E844" s="15">
        <v>2715257</v>
      </c>
    </row>
    <row r="845" spans="1:5" x14ac:dyDescent="0.3">
      <c r="A845" s="13" t="s">
        <v>1126</v>
      </c>
      <c r="B845" s="14">
        <v>67180</v>
      </c>
      <c r="C845" s="13" t="s">
        <v>1125</v>
      </c>
      <c r="D845" s="15">
        <v>32555776</v>
      </c>
      <c r="E845" s="15">
        <v>2766918</v>
      </c>
    </row>
    <row r="846" spans="1:5" x14ac:dyDescent="0.3">
      <c r="A846" s="13" t="s">
        <v>525</v>
      </c>
      <c r="B846" s="14">
        <v>22241</v>
      </c>
      <c r="C846" s="13" t="s">
        <v>524</v>
      </c>
      <c r="D846" s="15">
        <v>32433869</v>
      </c>
      <c r="E846" s="15">
        <v>2580925</v>
      </c>
    </row>
    <row r="847" spans="1:5" x14ac:dyDescent="0.3">
      <c r="A847" s="13" t="s">
        <v>166</v>
      </c>
      <c r="B847" s="14">
        <v>41238</v>
      </c>
      <c r="C847" s="13" t="s">
        <v>982</v>
      </c>
      <c r="D847" s="15">
        <v>32226051</v>
      </c>
      <c r="E847" s="15">
        <v>8637434</v>
      </c>
    </row>
    <row r="848" spans="1:5" x14ac:dyDescent="0.3">
      <c r="A848" s="13" t="s">
        <v>891</v>
      </c>
      <c r="B848" s="14">
        <v>27898</v>
      </c>
      <c r="C848" s="13" t="s">
        <v>890</v>
      </c>
      <c r="D848" s="15">
        <v>32047610</v>
      </c>
      <c r="E848" s="15">
        <v>5482475</v>
      </c>
    </row>
    <row r="849" spans="1:5" x14ac:dyDescent="0.3">
      <c r="A849" s="13" t="s">
        <v>1212</v>
      </c>
      <c r="B849" s="14">
        <v>68284</v>
      </c>
      <c r="C849" s="13" t="s">
        <v>1424</v>
      </c>
      <c r="D849" s="15">
        <v>31872469</v>
      </c>
      <c r="E849" s="15">
        <v>73203</v>
      </c>
    </row>
    <row r="850" spans="1:5" x14ac:dyDescent="0.3">
      <c r="A850" s="13" t="s">
        <v>1505</v>
      </c>
      <c r="B850" s="14">
        <v>98205</v>
      </c>
      <c r="C850" s="13" t="s">
        <v>1504</v>
      </c>
      <c r="D850" s="15">
        <v>31471610</v>
      </c>
      <c r="E850" s="15">
        <v>5690852</v>
      </c>
    </row>
    <row r="851" spans="1:5" x14ac:dyDescent="0.3">
      <c r="A851" s="13" t="s">
        <v>87</v>
      </c>
      <c r="B851" s="14">
        <v>26395</v>
      </c>
      <c r="C851" s="13" t="s">
        <v>386</v>
      </c>
      <c r="D851" s="15">
        <v>31034708</v>
      </c>
      <c r="E851" s="15">
        <v>31034708</v>
      </c>
    </row>
    <row r="852" spans="1:5" x14ac:dyDescent="0.3">
      <c r="A852" s="13" t="s">
        <v>1044</v>
      </c>
      <c r="B852" s="14">
        <v>67911</v>
      </c>
      <c r="C852" s="13" t="s">
        <v>1043</v>
      </c>
      <c r="D852" s="15">
        <v>30264222</v>
      </c>
      <c r="E852" s="15">
        <v>7640623</v>
      </c>
    </row>
    <row r="853" spans="1:5" x14ac:dyDescent="0.3">
      <c r="A853" s="13" t="s">
        <v>54</v>
      </c>
      <c r="B853" s="14">
        <v>51411</v>
      </c>
      <c r="C853" s="13" t="s">
        <v>53</v>
      </c>
      <c r="D853" s="15">
        <v>30257374</v>
      </c>
      <c r="E853" s="15">
        <v>10075018</v>
      </c>
    </row>
    <row r="854" spans="1:5" x14ac:dyDescent="0.3">
      <c r="A854" s="13" t="s">
        <v>1172</v>
      </c>
      <c r="B854" s="14">
        <v>68039</v>
      </c>
      <c r="C854" s="13" t="s">
        <v>1171</v>
      </c>
      <c r="D854" s="15">
        <v>30158690</v>
      </c>
      <c r="E854" s="15">
        <v>978659</v>
      </c>
    </row>
    <row r="855" spans="1:5" x14ac:dyDescent="0.3">
      <c r="A855" s="13" t="s">
        <v>214</v>
      </c>
      <c r="B855" s="14">
        <v>33723</v>
      </c>
      <c r="C855" s="13" t="s">
        <v>217</v>
      </c>
      <c r="D855" s="15">
        <v>29525682</v>
      </c>
      <c r="E855" s="15">
        <v>2740798</v>
      </c>
    </row>
    <row r="856" spans="1:5" x14ac:dyDescent="0.3">
      <c r="A856" s="13" t="s">
        <v>164</v>
      </c>
      <c r="B856" s="14">
        <v>22039</v>
      </c>
      <c r="C856" s="13" t="s">
        <v>377</v>
      </c>
      <c r="D856" s="15">
        <v>29131571</v>
      </c>
      <c r="E856" s="15">
        <v>2478354</v>
      </c>
    </row>
    <row r="857" spans="1:5" x14ac:dyDescent="0.3">
      <c r="A857" s="13" t="s">
        <v>196</v>
      </c>
      <c r="B857" s="14">
        <v>62880</v>
      </c>
      <c r="C857" s="13" t="s">
        <v>1503</v>
      </c>
      <c r="D857" s="15">
        <v>28818931</v>
      </c>
      <c r="E857" s="15">
        <v>1444820</v>
      </c>
    </row>
    <row r="858" spans="1:5" x14ac:dyDescent="0.3">
      <c r="A858" s="13" t="s">
        <v>71</v>
      </c>
      <c r="B858" s="14">
        <v>31003</v>
      </c>
      <c r="C858" s="13" t="s">
        <v>137</v>
      </c>
      <c r="D858" s="15">
        <v>28746943</v>
      </c>
      <c r="E858" s="15">
        <v>0</v>
      </c>
    </row>
    <row r="859" spans="1:5" x14ac:dyDescent="0.3">
      <c r="A859" s="13" t="s">
        <v>117</v>
      </c>
      <c r="B859" s="14">
        <v>34460</v>
      </c>
      <c r="C859" s="13" t="s">
        <v>116</v>
      </c>
      <c r="D859" s="15">
        <v>28641545</v>
      </c>
      <c r="E859" s="15">
        <v>125780</v>
      </c>
    </row>
    <row r="860" spans="1:5" x14ac:dyDescent="0.3">
      <c r="A860" s="13" t="s">
        <v>166</v>
      </c>
      <c r="B860" s="14">
        <v>10367</v>
      </c>
      <c r="C860" s="13" t="s">
        <v>643</v>
      </c>
      <c r="D860" s="15">
        <v>28564984</v>
      </c>
      <c r="E860" s="15">
        <v>3276116</v>
      </c>
    </row>
    <row r="861" spans="1:5" x14ac:dyDescent="0.3">
      <c r="A861" s="13" t="s">
        <v>827</v>
      </c>
      <c r="B861" s="14">
        <v>10970</v>
      </c>
      <c r="C861" s="13" t="s">
        <v>826</v>
      </c>
      <c r="D861" s="15">
        <v>28517713</v>
      </c>
      <c r="E861" s="15">
        <v>28517713</v>
      </c>
    </row>
    <row r="862" spans="1:5" x14ac:dyDescent="0.3">
      <c r="A862" s="13" t="s">
        <v>73</v>
      </c>
      <c r="B862" s="14">
        <v>11206</v>
      </c>
      <c r="C862" s="13" t="s">
        <v>138</v>
      </c>
      <c r="D862" s="15">
        <v>28180104</v>
      </c>
      <c r="E862" s="15">
        <v>460433</v>
      </c>
    </row>
    <row r="863" spans="1:5" x14ac:dyDescent="0.3">
      <c r="A863" s="13" t="s">
        <v>315</v>
      </c>
      <c r="B863" s="14">
        <v>63657</v>
      </c>
      <c r="C863" s="13" t="s">
        <v>1345</v>
      </c>
      <c r="D863" s="15">
        <v>27864906</v>
      </c>
      <c r="E863" s="15">
        <v>1666792</v>
      </c>
    </row>
    <row r="864" spans="1:5" x14ac:dyDescent="0.3">
      <c r="A864" s="13" t="s">
        <v>35</v>
      </c>
      <c r="B864" s="14">
        <v>10783</v>
      </c>
      <c r="C864" s="13" t="s">
        <v>115</v>
      </c>
      <c r="D864" s="15">
        <v>27582790</v>
      </c>
      <c r="E864" s="15">
        <v>438910</v>
      </c>
    </row>
    <row r="865" spans="1:5" x14ac:dyDescent="0.3">
      <c r="A865" s="13" t="s">
        <v>1232</v>
      </c>
      <c r="B865" s="14">
        <v>93572</v>
      </c>
      <c r="C865" s="13" t="s">
        <v>1231</v>
      </c>
      <c r="D865" s="15">
        <v>27579328</v>
      </c>
      <c r="E865" s="15">
        <v>9362396</v>
      </c>
    </row>
    <row r="866" spans="1:5" x14ac:dyDescent="0.3">
      <c r="A866" s="13" t="s">
        <v>99</v>
      </c>
      <c r="B866" s="14">
        <v>11551</v>
      </c>
      <c r="C866" s="13" t="s">
        <v>168</v>
      </c>
      <c r="D866" s="15">
        <v>27361150</v>
      </c>
      <c r="E866" s="15">
        <v>1511679</v>
      </c>
    </row>
    <row r="867" spans="1:5" x14ac:dyDescent="0.3">
      <c r="A867" s="13" t="s">
        <v>1083</v>
      </c>
      <c r="B867" s="14">
        <v>68047</v>
      </c>
      <c r="C867" s="13" t="s">
        <v>1082</v>
      </c>
      <c r="D867" s="15">
        <v>27078090</v>
      </c>
      <c r="E867" s="15">
        <v>2082767</v>
      </c>
    </row>
    <row r="868" spans="1:5" x14ac:dyDescent="0.3">
      <c r="A868" s="13" t="s">
        <v>1130</v>
      </c>
      <c r="B868" s="14">
        <v>66087</v>
      </c>
      <c r="C868" s="13" t="s">
        <v>1163</v>
      </c>
      <c r="D868" s="15">
        <v>26881844</v>
      </c>
      <c r="E868" s="15">
        <v>5542424</v>
      </c>
    </row>
    <row r="869" spans="1:5" x14ac:dyDescent="0.3">
      <c r="A869" s="13" t="s">
        <v>397</v>
      </c>
      <c r="B869" s="14">
        <v>25780</v>
      </c>
      <c r="C869" s="13" t="s">
        <v>396</v>
      </c>
      <c r="D869" s="15">
        <v>26866649</v>
      </c>
      <c r="E869" s="15">
        <v>23957404</v>
      </c>
    </row>
    <row r="870" spans="1:5" x14ac:dyDescent="0.3">
      <c r="A870" s="13" t="s">
        <v>109</v>
      </c>
      <c r="B870" s="14">
        <v>19828</v>
      </c>
      <c r="C870" s="13" t="s">
        <v>226</v>
      </c>
      <c r="D870" s="15">
        <v>26113369</v>
      </c>
      <c r="E870" s="15">
        <v>1690206</v>
      </c>
    </row>
    <row r="871" spans="1:5" x14ac:dyDescent="0.3">
      <c r="A871" s="13" t="s">
        <v>269</v>
      </c>
      <c r="B871" s="14">
        <v>10226</v>
      </c>
      <c r="C871" s="13" t="s">
        <v>817</v>
      </c>
      <c r="D871" s="15">
        <v>26072768</v>
      </c>
      <c r="E871" s="15">
        <v>10764158</v>
      </c>
    </row>
    <row r="872" spans="1:5" x14ac:dyDescent="0.3">
      <c r="A872" s="13" t="s">
        <v>302</v>
      </c>
      <c r="B872" s="14">
        <v>34347</v>
      </c>
      <c r="C872" s="13" t="s">
        <v>301</v>
      </c>
      <c r="D872" s="15">
        <v>26019510</v>
      </c>
      <c r="E872" s="15">
        <v>539235</v>
      </c>
    </row>
    <row r="873" spans="1:5" x14ac:dyDescent="0.3">
      <c r="A873" s="13" t="s">
        <v>269</v>
      </c>
      <c r="B873" s="14">
        <v>10915</v>
      </c>
      <c r="C873" s="13" t="s">
        <v>761</v>
      </c>
      <c r="D873" s="15">
        <v>25745944</v>
      </c>
      <c r="E873" s="15">
        <v>195490</v>
      </c>
    </row>
    <row r="874" spans="1:5" x14ac:dyDescent="0.3">
      <c r="A874" s="13" t="s">
        <v>164</v>
      </c>
      <c r="B874" s="14">
        <v>14702</v>
      </c>
      <c r="C874" s="13" t="s">
        <v>432</v>
      </c>
      <c r="D874" s="15">
        <v>25456324</v>
      </c>
      <c r="E874" s="15">
        <v>847118</v>
      </c>
    </row>
    <row r="875" spans="1:5" x14ac:dyDescent="0.3">
      <c r="A875" s="13"/>
      <c r="B875" s="14">
        <v>13127</v>
      </c>
      <c r="C875" s="13" t="s">
        <v>186</v>
      </c>
      <c r="D875" s="15">
        <v>25385408</v>
      </c>
      <c r="E875" s="15">
        <v>25385408</v>
      </c>
    </row>
    <row r="876" spans="1:5" x14ac:dyDescent="0.3">
      <c r="A876" s="13" t="s">
        <v>683</v>
      </c>
      <c r="B876" s="14">
        <v>22926</v>
      </c>
      <c r="C876" s="13" t="s">
        <v>708</v>
      </c>
      <c r="D876" s="15">
        <v>25276501</v>
      </c>
      <c r="E876" s="15">
        <v>0</v>
      </c>
    </row>
    <row r="877" spans="1:5" x14ac:dyDescent="0.3">
      <c r="A877" s="13" t="s">
        <v>35</v>
      </c>
      <c r="B877" s="14">
        <v>40517</v>
      </c>
      <c r="C877" s="13" t="s">
        <v>311</v>
      </c>
      <c r="D877" s="15">
        <v>24734253</v>
      </c>
      <c r="E877" s="15">
        <v>4064481</v>
      </c>
    </row>
    <row r="878" spans="1:5" x14ac:dyDescent="0.3">
      <c r="A878" s="13" t="s">
        <v>824</v>
      </c>
      <c r="B878" s="14">
        <v>29017</v>
      </c>
      <c r="C878" s="13" t="s">
        <v>823</v>
      </c>
      <c r="D878" s="15">
        <v>24708922</v>
      </c>
      <c r="E878" s="15">
        <v>0</v>
      </c>
    </row>
    <row r="879" spans="1:5" x14ac:dyDescent="0.3">
      <c r="A879" s="13" t="s">
        <v>35</v>
      </c>
      <c r="B879" s="14">
        <v>23132</v>
      </c>
      <c r="C879" s="13" t="s">
        <v>882</v>
      </c>
      <c r="D879" s="15">
        <v>24679106</v>
      </c>
      <c r="E879" s="15">
        <v>2642777</v>
      </c>
    </row>
    <row r="880" spans="1:5" x14ac:dyDescent="0.3">
      <c r="A880" s="13" t="s">
        <v>101</v>
      </c>
      <c r="B880" s="14">
        <v>10801</v>
      </c>
      <c r="C880" s="13" t="s">
        <v>100</v>
      </c>
      <c r="D880" s="15">
        <v>23988469</v>
      </c>
      <c r="E880" s="15">
        <v>425012</v>
      </c>
    </row>
    <row r="881" spans="1:5" x14ac:dyDescent="0.3">
      <c r="A881" s="13" t="s">
        <v>586</v>
      </c>
      <c r="B881" s="14">
        <v>40460</v>
      </c>
      <c r="C881" s="13" t="s">
        <v>585</v>
      </c>
      <c r="D881" s="15">
        <v>23894269</v>
      </c>
      <c r="E881" s="15">
        <v>670407</v>
      </c>
    </row>
    <row r="882" spans="1:5" x14ac:dyDescent="0.3">
      <c r="A882" s="13"/>
      <c r="B882" s="14">
        <v>14380</v>
      </c>
      <c r="C882" s="13" t="s">
        <v>148</v>
      </c>
      <c r="D882" s="15">
        <v>22855013</v>
      </c>
      <c r="E882" s="15">
        <v>8025697</v>
      </c>
    </row>
    <row r="883" spans="1:5" x14ac:dyDescent="0.3">
      <c r="A883" s="13" t="s">
        <v>126</v>
      </c>
      <c r="B883" s="14">
        <v>36404</v>
      </c>
      <c r="C883" s="13" t="s">
        <v>455</v>
      </c>
      <c r="D883" s="15">
        <v>22845068</v>
      </c>
      <c r="E883" s="15">
        <v>19106908</v>
      </c>
    </row>
    <row r="884" spans="1:5" x14ac:dyDescent="0.3">
      <c r="A884" s="13" t="s">
        <v>1373</v>
      </c>
      <c r="B884" s="14">
        <v>93459</v>
      </c>
      <c r="C884" s="13" t="s">
        <v>1377</v>
      </c>
      <c r="D884" s="15">
        <v>22842509</v>
      </c>
      <c r="E884" s="15">
        <v>2511031</v>
      </c>
    </row>
    <row r="885" spans="1:5" x14ac:dyDescent="0.3">
      <c r="A885" s="13" t="s">
        <v>290</v>
      </c>
      <c r="B885" s="14">
        <v>19623</v>
      </c>
      <c r="C885" s="13" t="s">
        <v>289</v>
      </c>
      <c r="D885" s="15">
        <v>22247415</v>
      </c>
      <c r="E885" s="15">
        <v>0</v>
      </c>
    </row>
    <row r="886" spans="1:5" x14ac:dyDescent="0.3">
      <c r="A886" s="13" t="s">
        <v>269</v>
      </c>
      <c r="B886" s="14">
        <v>11142</v>
      </c>
      <c r="C886" s="13" t="s">
        <v>567</v>
      </c>
      <c r="D886" s="15">
        <v>22056352</v>
      </c>
      <c r="E886" s="15">
        <v>1320109</v>
      </c>
    </row>
    <row r="887" spans="1:5" x14ac:dyDescent="0.3">
      <c r="A887" s="13" t="s">
        <v>164</v>
      </c>
      <c r="B887" s="14">
        <v>27812</v>
      </c>
      <c r="C887" s="13" t="s">
        <v>472</v>
      </c>
      <c r="D887" s="15">
        <v>21936175</v>
      </c>
      <c r="E887" s="15">
        <v>4300655</v>
      </c>
    </row>
    <row r="888" spans="1:5" x14ac:dyDescent="0.3">
      <c r="A888" s="13" t="s">
        <v>113</v>
      </c>
      <c r="B888" s="14">
        <v>36790</v>
      </c>
      <c r="C888" s="13" t="s">
        <v>494</v>
      </c>
      <c r="D888" s="15">
        <v>21933942</v>
      </c>
      <c r="E888" s="15">
        <v>20393856</v>
      </c>
    </row>
    <row r="889" spans="1:5" x14ac:dyDescent="0.3">
      <c r="A889" s="13" t="s">
        <v>302</v>
      </c>
      <c r="B889" s="14">
        <v>80896</v>
      </c>
      <c r="C889" s="13" t="s">
        <v>1572</v>
      </c>
      <c r="D889" s="15">
        <v>21824119</v>
      </c>
      <c r="E889" s="15">
        <v>3313341</v>
      </c>
    </row>
    <row r="890" spans="1:5" x14ac:dyDescent="0.3">
      <c r="A890" s="13" t="s">
        <v>35</v>
      </c>
      <c r="B890" s="14">
        <v>57142</v>
      </c>
      <c r="C890" s="13" t="s">
        <v>1551</v>
      </c>
      <c r="D890" s="15">
        <v>21522764</v>
      </c>
      <c r="E890" s="15">
        <v>1525009</v>
      </c>
    </row>
    <row r="891" spans="1:5" x14ac:dyDescent="0.3">
      <c r="A891" s="13" t="s">
        <v>219</v>
      </c>
      <c r="B891" s="14">
        <v>30325</v>
      </c>
      <c r="C891" s="13" t="s">
        <v>218</v>
      </c>
      <c r="D891" s="15">
        <v>21499421</v>
      </c>
      <c r="E891" s="15">
        <v>586332</v>
      </c>
    </row>
    <row r="892" spans="1:5" x14ac:dyDescent="0.3">
      <c r="A892" s="13" t="s">
        <v>164</v>
      </c>
      <c r="B892" s="14">
        <v>38962</v>
      </c>
      <c r="C892" s="13" t="s">
        <v>270</v>
      </c>
      <c r="D892" s="15">
        <v>21267205</v>
      </c>
      <c r="E892" s="15">
        <v>1915899</v>
      </c>
    </row>
    <row r="893" spans="1:5" x14ac:dyDescent="0.3">
      <c r="A893" s="13" t="s">
        <v>103</v>
      </c>
      <c r="B893" s="14">
        <v>20010</v>
      </c>
      <c r="C893" s="13" t="s">
        <v>286</v>
      </c>
      <c r="D893" s="15">
        <v>21111087</v>
      </c>
      <c r="E893" s="15">
        <v>3278589</v>
      </c>
    </row>
    <row r="894" spans="1:5" x14ac:dyDescent="0.3">
      <c r="A894" s="13" t="s">
        <v>1054</v>
      </c>
      <c r="B894" s="14">
        <v>67946</v>
      </c>
      <c r="C894" s="13" t="s">
        <v>1294</v>
      </c>
      <c r="D894" s="15">
        <v>20676752</v>
      </c>
      <c r="E894" s="15">
        <v>337841</v>
      </c>
    </row>
    <row r="895" spans="1:5" x14ac:dyDescent="0.3">
      <c r="A895" s="13" t="s">
        <v>35</v>
      </c>
      <c r="B895" s="14">
        <v>10048</v>
      </c>
      <c r="C895" s="13" t="s">
        <v>202</v>
      </c>
      <c r="D895" s="15">
        <v>20305963</v>
      </c>
      <c r="E895" s="15">
        <v>2681552</v>
      </c>
    </row>
    <row r="896" spans="1:5" x14ac:dyDescent="0.3">
      <c r="A896" s="13" t="s">
        <v>1054</v>
      </c>
      <c r="B896" s="14">
        <v>67873</v>
      </c>
      <c r="C896" s="13" t="s">
        <v>1319</v>
      </c>
      <c r="D896" s="15">
        <v>20233581</v>
      </c>
      <c r="E896" s="15">
        <v>279324</v>
      </c>
    </row>
    <row r="897" spans="1:5" x14ac:dyDescent="0.3">
      <c r="A897" s="13" t="s">
        <v>35</v>
      </c>
      <c r="B897" s="14">
        <v>50026</v>
      </c>
      <c r="C897" s="13" t="s">
        <v>51</v>
      </c>
      <c r="D897" s="15">
        <v>20204313</v>
      </c>
      <c r="E897" s="15">
        <v>1043499</v>
      </c>
    </row>
    <row r="898" spans="1:5" x14ac:dyDescent="0.3">
      <c r="A898" s="13" t="s">
        <v>247</v>
      </c>
      <c r="B898" s="14">
        <v>10340</v>
      </c>
      <c r="C898" s="13" t="s">
        <v>426</v>
      </c>
      <c r="D898" s="15">
        <v>20117367</v>
      </c>
      <c r="E898" s="15">
        <v>3806621</v>
      </c>
    </row>
    <row r="899" spans="1:5" x14ac:dyDescent="0.3">
      <c r="A899" s="13" t="s">
        <v>411</v>
      </c>
      <c r="B899" s="14">
        <v>13250</v>
      </c>
      <c r="C899" s="13" t="s">
        <v>520</v>
      </c>
      <c r="D899" s="15">
        <v>20029180</v>
      </c>
      <c r="E899" s="15">
        <v>16532617</v>
      </c>
    </row>
    <row r="900" spans="1:5" x14ac:dyDescent="0.3">
      <c r="A900" s="13" t="s">
        <v>126</v>
      </c>
      <c r="B900" s="14">
        <v>10317</v>
      </c>
      <c r="C900" s="13" t="s">
        <v>864</v>
      </c>
      <c r="D900" s="15">
        <v>20002660</v>
      </c>
      <c r="E900" s="15">
        <v>18492104</v>
      </c>
    </row>
    <row r="901" spans="1:5" x14ac:dyDescent="0.3">
      <c r="A901" s="13" t="s">
        <v>164</v>
      </c>
      <c r="B901" s="14">
        <v>11967</v>
      </c>
      <c r="C901" s="13" t="s">
        <v>328</v>
      </c>
      <c r="D901" s="15">
        <v>19966696</v>
      </c>
      <c r="E901" s="15">
        <v>6961736</v>
      </c>
    </row>
    <row r="902" spans="1:5" x14ac:dyDescent="0.3">
      <c r="A902" s="13" t="s">
        <v>1126</v>
      </c>
      <c r="B902" s="14">
        <v>63487</v>
      </c>
      <c r="C902" s="13" t="s">
        <v>1391</v>
      </c>
      <c r="D902" s="15">
        <v>19921809</v>
      </c>
      <c r="E902" s="15">
        <v>1434352</v>
      </c>
    </row>
    <row r="903" spans="1:5" x14ac:dyDescent="0.3">
      <c r="A903" s="13" t="s">
        <v>214</v>
      </c>
      <c r="B903" s="14">
        <v>67083</v>
      </c>
      <c r="C903" s="13" t="s">
        <v>1471</v>
      </c>
      <c r="D903" s="15">
        <v>19436878</v>
      </c>
      <c r="E903" s="15">
        <v>2718021</v>
      </c>
    </row>
    <row r="904" spans="1:5" x14ac:dyDescent="0.3">
      <c r="A904" s="13" t="s">
        <v>775</v>
      </c>
      <c r="B904" s="14">
        <v>10887</v>
      </c>
      <c r="C904" s="13" t="s">
        <v>845</v>
      </c>
      <c r="D904" s="15">
        <v>19331352</v>
      </c>
      <c r="E904" s="15">
        <v>11752889</v>
      </c>
    </row>
    <row r="905" spans="1:5" x14ac:dyDescent="0.3">
      <c r="A905" s="13" t="s">
        <v>97</v>
      </c>
      <c r="B905" s="14">
        <v>97705</v>
      </c>
      <c r="C905" s="13" t="s">
        <v>1141</v>
      </c>
      <c r="D905" s="15">
        <v>19153158</v>
      </c>
      <c r="E905" s="15">
        <v>0</v>
      </c>
    </row>
    <row r="906" spans="1:5" x14ac:dyDescent="0.3">
      <c r="A906" s="13" t="s">
        <v>147</v>
      </c>
      <c r="B906" s="14">
        <v>14190</v>
      </c>
      <c r="C906" s="13" t="s">
        <v>146</v>
      </c>
      <c r="D906" s="15">
        <v>19150513</v>
      </c>
      <c r="E906" s="15">
        <v>5192586</v>
      </c>
    </row>
    <row r="907" spans="1:5" x14ac:dyDescent="0.3">
      <c r="A907" s="13" t="s">
        <v>113</v>
      </c>
      <c r="B907" s="14">
        <v>12832</v>
      </c>
      <c r="C907" s="13" t="s">
        <v>819</v>
      </c>
      <c r="D907" s="15">
        <v>18676258</v>
      </c>
      <c r="E907" s="15">
        <v>18676258</v>
      </c>
    </row>
    <row r="908" spans="1:5" x14ac:dyDescent="0.3">
      <c r="A908" s="13" t="s">
        <v>496</v>
      </c>
      <c r="B908" s="14">
        <v>32778</v>
      </c>
      <c r="C908" s="13" t="s">
        <v>568</v>
      </c>
      <c r="D908" s="15">
        <v>18574593</v>
      </c>
      <c r="E908" s="15">
        <v>1052298</v>
      </c>
    </row>
    <row r="909" spans="1:5" x14ac:dyDescent="0.3">
      <c r="A909" s="13" t="s">
        <v>288</v>
      </c>
      <c r="B909" s="14">
        <v>19984</v>
      </c>
      <c r="C909" s="13" t="s">
        <v>287</v>
      </c>
      <c r="D909" s="15">
        <v>18223590</v>
      </c>
      <c r="E909" s="15">
        <v>1863095</v>
      </c>
    </row>
    <row r="910" spans="1:5" x14ac:dyDescent="0.3">
      <c r="A910" s="13" t="s">
        <v>35</v>
      </c>
      <c r="B910" s="14">
        <v>57630</v>
      </c>
      <c r="C910" s="13" t="s">
        <v>1533</v>
      </c>
      <c r="D910" s="15">
        <v>17804424</v>
      </c>
      <c r="E910" s="15">
        <v>278902</v>
      </c>
    </row>
    <row r="911" spans="1:5" x14ac:dyDescent="0.3">
      <c r="A911" s="13" t="s">
        <v>35</v>
      </c>
      <c r="B911" s="14">
        <v>63223</v>
      </c>
      <c r="C911" s="13" t="s">
        <v>1442</v>
      </c>
      <c r="D911" s="15">
        <v>17512647</v>
      </c>
      <c r="E911" s="15">
        <v>2042175</v>
      </c>
    </row>
    <row r="912" spans="1:5" x14ac:dyDescent="0.3">
      <c r="A912" s="13" t="s">
        <v>1008</v>
      </c>
      <c r="B912" s="14">
        <v>18740</v>
      </c>
      <c r="C912" s="13" t="s">
        <v>1021</v>
      </c>
      <c r="D912" s="15">
        <v>17500581</v>
      </c>
      <c r="E912" s="15">
        <v>1436882</v>
      </c>
    </row>
    <row r="913" spans="1:5" x14ac:dyDescent="0.3">
      <c r="A913" s="13" t="s">
        <v>1232</v>
      </c>
      <c r="B913" s="14">
        <v>61182</v>
      </c>
      <c r="C913" s="13" t="s">
        <v>1326</v>
      </c>
      <c r="D913" s="15">
        <v>17459142</v>
      </c>
      <c r="E913" s="15">
        <v>3287847</v>
      </c>
    </row>
    <row r="914" spans="1:5" x14ac:dyDescent="0.3">
      <c r="A914" s="13" t="s">
        <v>1386</v>
      </c>
      <c r="B914" s="14">
        <v>69272</v>
      </c>
      <c r="C914" s="13" t="s">
        <v>1458</v>
      </c>
      <c r="D914" s="15">
        <v>17458767</v>
      </c>
      <c r="E914" s="15">
        <v>5188632</v>
      </c>
    </row>
    <row r="915" spans="1:5" x14ac:dyDescent="0.3">
      <c r="A915" s="13" t="s">
        <v>35</v>
      </c>
      <c r="B915" s="14">
        <v>81779</v>
      </c>
      <c r="C915" s="13" t="s">
        <v>1492</v>
      </c>
      <c r="D915" s="15">
        <v>17416020</v>
      </c>
      <c r="E915" s="15">
        <v>352985</v>
      </c>
    </row>
    <row r="916" spans="1:5" x14ac:dyDescent="0.3">
      <c r="A916" s="13" t="s">
        <v>85</v>
      </c>
      <c r="B916" s="14">
        <v>22810</v>
      </c>
      <c r="C916" s="13" t="s">
        <v>700</v>
      </c>
      <c r="D916" s="15">
        <v>17338983</v>
      </c>
      <c r="E916" s="15">
        <v>1409781</v>
      </c>
    </row>
    <row r="917" spans="1:5" x14ac:dyDescent="0.3">
      <c r="A917" s="13" t="s">
        <v>258</v>
      </c>
      <c r="B917" s="14">
        <v>40436</v>
      </c>
      <c r="C917" s="13" t="s">
        <v>257</v>
      </c>
      <c r="D917" s="15">
        <v>17260021</v>
      </c>
      <c r="E917" s="15">
        <v>13454216</v>
      </c>
    </row>
    <row r="918" spans="1:5" x14ac:dyDescent="0.3">
      <c r="A918" s="13" t="s">
        <v>1121</v>
      </c>
      <c r="B918" s="14">
        <v>80705</v>
      </c>
      <c r="C918" s="13" t="s">
        <v>1197</v>
      </c>
      <c r="D918" s="15">
        <v>17082659</v>
      </c>
      <c r="E918" s="15">
        <v>2075400</v>
      </c>
    </row>
    <row r="919" spans="1:5" x14ac:dyDescent="0.3">
      <c r="A919" s="13" t="s">
        <v>465</v>
      </c>
      <c r="B919" s="14">
        <v>23540</v>
      </c>
      <c r="C919" s="13" t="s">
        <v>464</v>
      </c>
      <c r="D919" s="15">
        <v>17067563</v>
      </c>
      <c r="E919" s="15">
        <v>14796709</v>
      </c>
    </row>
    <row r="920" spans="1:5" x14ac:dyDescent="0.3">
      <c r="A920" s="13" t="s">
        <v>852</v>
      </c>
      <c r="B920" s="14">
        <v>29513</v>
      </c>
      <c r="C920" s="13" t="s">
        <v>851</v>
      </c>
      <c r="D920" s="15">
        <v>17047171</v>
      </c>
      <c r="E920" s="15">
        <v>7344</v>
      </c>
    </row>
    <row r="921" spans="1:5" x14ac:dyDescent="0.3">
      <c r="A921" s="13" t="s">
        <v>35</v>
      </c>
      <c r="B921" s="14">
        <v>56758</v>
      </c>
      <c r="C921" s="13" t="s">
        <v>1554</v>
      </c>
      <c r="D921" s="15">
        <v>16982038</v>
      </c>
      <c r="E921" s="15">
        <v>58668</v>
      </c>
    </row>
    <row r="922" spans="1:5" x14ac:dyDescent="0.3">
      <c r="A922" s="13" t="s">
        <v>249</v>
      </c>
      <c r="B922" s="14">
        <v>13625</v>
      </c>
      <c r="C922" s="13" t="s">
        <v>469</v>
      </c>
      <c r="D922" s="15">
        <v>16969647</v>
      </c>
      <c r="E922" s="15">
        <v>2772760</v>
      </c>
    </row>
    <row r="923" spans="1:5" x14ac:dyDescent="0.3">
      <c r="A923" s="13" t="s">
        <v>35</v>
      </c>
      <c r="B923" s="14">
        <v>12878</v>
      </c>
      <c r="C923" s="13" t="s">
        <v>748</v>
      </c>
      <c r="D923" s="15">
        <v>16575046</v>
      </c>
      <c r="E923" s="15">
        <v>16575046</v>
      </c>
    </row>
    <row r="924" spans="1:5" x14ac:dyDescent="0.3">
      <c r="A924" s="13" t="s">
        <v>35</v>
      </c>
      <c r="B924" s="14">
        <v>57770</v>
      </c>
      <c r="C924" s="13" t="s">
        <v>1542</v>
      </c>
      <c r="D924" s="15">
        <v>16514044</v>
      </c>
      <c r="E924" s="15">
        <v>367594</v>
      </c>
    </row>
    <row r="925" spans="1:5" x14ac:dyDescent="0.3">
      <c r="A925" s="13" t="s">
        <v>35</v>
      </c>
      <c r="B925" s="14">
        <v>89184</v>
      </c>
      <c r="C925" s="13" t="s">
        <v>1114</v>
      </c>
      <c r="D925" s="15">
        <v>16440217</v>
      </c>
      <c r="E925" s="15">
        <v>396724</v>
      </c>
    </row>
    <row r="926" spans="1:5" x14ac:dyDescent="0.3">
      <c r="A926" s="13"/>
      <c r="B926" s="14">
        <v>14133</v>
      </c>
      <c r="C926" s="13" t="s">
        <v>984</v>
      </c>
      <c r="D926" s="15">
        <v>16394721</v>
      </c>
      <c r="E926" s="15">
        <v>10553220</v>
      </c>
    </row>
    <row r="927" spans="1:5" x14ac:dyDescent="0.3">
      <c r="A927" s="13" t="s">
        <v>209</v>
      </c>
      <c r="B927" s="14">
        <v>30830</v>
      </c>
      <c r="C927" s="13" t="s">
        <v>208</v>
      </c>
      <c r="D927" s="15">
        <v>16370382</v>
      </c>
      <c r="E927" s="15">
        <v>0</v>
      </c>
    </row>
    <row r="928" spans="1:5" x14ac:dyDescent="0.3">
      <c r="A928" s="13" t="s">
        <v>392</v>
      </c>
      <c r="B928" s="14">
        <v>41580</v>
      </c>
      <c r="C928" s="13" t="s">
        <v>391</v>
      </c>
      <c r="D928" s="15">
        <v>16104265</v>
      </c>
      <c r="E928" s="15">
        <v>349819</v>
      </c>
    </row>
    <row r="929" spans="1:5" x14ac:dyDescent="0.3">
      <c r="A929" s="13" t="s">
        <v>35</v>
      </c>
      <c r="B929" s="14">
        <v>32107</v>
      </c>
      <c r="C929" s="13" t="s">
        <v>414</v>
      </c>
      <c r="D929" s="15">
        <v>15873454</v>
      </c>
      <c r="E929" s="15">
        <v>14277385</v>
      </c>
    </row>
    <row r="930" spans="1:5" x14ac:dyDescent="0.3">
      <c r="A930" s="13" t="s">
        <v>1066</v>
      </c>
      <c r="B930" s="14">
        <v>70785</v>
      </c>
      <c r="C930" s="13" t="s">
        <v>1506</v>
      </c>
      <c r="D930" s="15">
        <v>15758965</v>
      </c>
      <c r="E930" s="15">
        <v>7180251</v>
      </c>
    </row>
    <row r="931" spans="1:5" x14ac:dyDescent="0.3">
      <c r="A931" s="13" t="s">
        <v>385</v>
      </c>
      <c r="B931" s="14">
        <v>27464</v>
      </c>
      <c r="C931" s="13" t="s">
        <v>384</v>
      </c>
      <c r="D931" s="15">
        <v>15663293</v>
      </c>
      <c r="E931" s="15">
        <v>0</v>
      </c>
    </row>
    <row r="932" spans="1:5" x14ac:dyDescent="0.3">
      <c r="A932" s="13" t="s">
        <v>35</v>
      </c>
      <c r="B932" s="14">
        <v>57088</v>
      </c>
      <c r="C932" s="13" t="s">
        <v>1526</v>
      </c>
      <c r="D932" s="15">
        <v>15462064</v>
      </c>
      <c r="E932" s="15">
        <v>495670</v>
      </c>
    </row>
    <row r="933" spans="1:5" x14ac:dyDescent="0.3">
      <c r="A933" s="13" t="s">
        <v>955</v>
      </c>
      <c r="B933" s="14">
        <v>79022</v>
      </c>
      <c r="C933" s="13" t="s">
        <v>1177</v>
      </c>
      <c r="D933" s="15">
        <v>15343159</v>
      </c>
      <c r="E933" s="15">
        <v>1049325</v>
      </c>
    </row>
    <row r="934" spans="1:5" x14ac:dyDescent="0.3">
      <c r="A934" s="13" t="s">
        <v>35</v>
      </c>
      <c r="B934" s="14">
        <v>58017</v>
      </c>
      <c r="C934" s="13" t="s">
        <v>1531</v>
      </c>
      <c r="D934" s="15">
        <v>15338854</v>
      </c>
      <c r="E934" s="15">
        <v>77659</v>
      </c>
    </row>
    <row r="935" spans="1:5" x14ac:dyDescent="0.3">
      <c r="A935" s="13" t="s">
        <v>166</v>
      </c>
      <c r="B935" s="14">
        <v>32301</v>
      </c>
      <c r="C935" s="13" t="s">
        <v>842</v>
      </c>
      <c r="D935" s="15">
        <v>15189652</v>
      </c>
      <c r="E935" s="15">
        <v>5783287</v>
      </c>
    </row>
    <row r="936" spans="1:5" x14ac:dyDescent="0.3">
      <c r="A936" s="13" t="s">
        <v>225</v>
      </c>
      <c r="B936" s="14">
        <v>40282</v>
      </c>
      <c r="C936" s="13" t="s">
        <v>460</v>
      </c>
      <c r="D936" s="15">
        <v>15177419</v>
      </c>
      <c r="E936" s="15">
        <v>0</v>
      </c>
    </row>
    <row r="937" spans="1:5" x14ac:dyDescent="0.3">
      <c r="A937" s="13" t="s">
        <v>158</v>
      </c>
      <c r="B937" s="14">
        <v>19712</v>
      </c>
      <c r="C937" s="13" t="s">
        <v>615</v>
      </c>
      <c r="D937" s="15">
        <v>15112751</v>
      </c>
      <c r="E937" s="15">
        <v>596625</v>
      </c>
    </row>
    <row r="938" spans="1:5" x14ac:dyDescent="0.3">
      <c r="A938" s="13" t="s">
        <v>35</v>
      </c>
      <c r="B938" s="14">
        <v>10758</v>
      </c>
      <c r="C938" s="13" t="s">
        <v>743</v>
      </c>
      <c r="D938" s="15">
        <v>14944289</v>
      </c>
      <c r="E938" s="15">
        <v>1904278</v>
      </c>
    </row>
    <row r="939" spans="1:5" x14ac:dyDescent="0.3">
      <c r="A939" s="13" t="s">
        <v>269</v>
      </c>
      <c r="B939" s="14">
        <v>31968</v>
      </c>
      <c r="C939" s="13" t="s">
        <v>966</v>
      </c>
      <c r="D939" s="15">
        <v>14101490</v>
      </c>
      <c r="E939" s="15">
        <v>304847</v>
      </c>
    </row>
    <row r="940" spans="1:5" x14ac:dyDescent="0.3">
      <c r="A940" s="13" t="s">
        <v>181</v>
      </c>
      <c r="B940" s="14">
        <v>10007</v>
      </c>
      <c r="C940" s="13" t="s">
        <v>180</v>
      </c>
      <c r="D940" s="15">
        <v>14030823</v>
      </c>
      <c r="E940" s="15">
        <v>4086</v>
      </c>
    </row>
    <row r="941" spans="1:5" x14ac:dyDescent="0.3">
      <c r="A941" s="13" t="s">
        <v>35</v>
      </c>
      <c r="B941" s="14">
        <v>35009</v>
      </c>
      <c r="C941" s="13" t="s">
        <v>934</v>
      </c>
      <c r="D941" s="15">
        <v>13889416</v>
      </c>
      <c r="E941" s="15">
        <v>5748483</v>
      </c>
    </row>
    <row r="942" spans="1:5" x14ac:dyDescent="0.3">
      <c r="A942" s="13" t="s">
        <v>35</v>
      </c>
      <c r="B942" s="14">
        <v>58009</v>
      </c>
      <c r="C942" s="13" t="s">
        <v>1557</v>
      </c>
      <c r="D942" s="15">
        <v>13791695</v>
      </c>
      <c r="E942" s="15">
        <v>152252</v>
      </c>
    </row>
    <row r="943" spans="1:5" x14ac:dyDescent="0.3">
      <c r="A943" s="13" t="s">
        <v>35</v>
      </c>
      <c r="B943" s="14">
        <v>57622</v>
      </c>
      <c r="C943" s="13" t="s">
        <v>1556</v>
      </c>
      <c r="D943" s="15">
        <v>13746675</v>
      </c>
      <c r="E943" s="15">
        <v>502087</v>
      </c>
    </row>
    <row r="944" spans="1:5" x14ac:dyDescent="0.3">
      <c r="A944" s="13" t="s">
        <v>1054</v>
      </c>
      <c r="B944" s="14">
        <v>91693</v>
      </c>
      <c r="C944" s="13" t="s">
        <v>1196</v>
      </c>
      <c r="D944" s="15">
        <v>13737372</v>
      </c>
      <c r="E944" s="15">
        <v>5049724</v>
      </c>
    </row>
    <row r="945" spans="1:5" x14ac:dyDescent="0.3">
      <c r="A945" s="13" t="s">
        <v>509</v>
      </c>
      <c r="B945" s="14">
        <v>38148</v>
      </c>
      <c r="C945" s="13" t="s">
        <v>927</v>
      </c>
      <c r="D945" s="15">
        <v>13574689</v>
      </c>
      <c r="E945" s="15">
        <v>0</v>
      </c>
    </row>
    <row r="946" spans="1:5" x14ac:dyDescent="0.3">
      <c r="A946" s="13" t="s">
        <v>780</v>
      </c>
      <c r="B946" s="14">
        <v>65811</v>
      </c>
      <c r="C946" s="13" t="s">
        <v>1161</v>
      </c>
      <c r="D946" s="15">
        <v>13183750</v>
      </c>
      <c r="E946" s="15">
        <v>252424</v>
      </c>
    </row>
    <row r="947" spans="1:5" x14ac:dyDescent="0.3">
      <c r="A947" s="13" t="s">
        <v>35</v>
      </c>
      <c r="B947" s="14">
        <v>31232</v>
      </c>
      <c r="C947" s="13" t="s">
        <v>204</v>
      </c>
      <c r="D947" s="15">
        <v>13006306</v>
      </c>
      <c r="E947" s="15">
        <v>0</v>
      </c>
    </row>
    <row r="948" spans="1:5" x14ac:dyDescent="0.3">
      <c r="A948" s="13" t="s">
        <v>1175</v>
      </c>
      <c r="B948" s="14">
        <v>69140</v>
      </c>
      <c r="C948" s="13" t="s">
        <v>1449</v>
      </c>
      <c r="D948" s="15">
        <v>12716405</v>
      </c>
      <c r="E948" s="15">
        <v>660565</v>
      </c>
    </row>
    <row r="949" spans="1:5" x14ac:dyDescent="0.3">
      <c r="A949" s="13" t="s">
        <v>164</v>
      </c>
      <c r="B949" s="14">
        <v>13070</v>
      </c>
      <c r="C949" s="13" t="s">
        <v>163</v>
      </c>
      <c r="D949" s="15">
        <v>12572925</v>
      </c>
      <c r="E949" s="15">
        <v>0</v>
      </c>
    </row>
    <row r="950" spans="1:5" x14ac:dyDescent="0.3">
      <c r="A950" s="13" t="s">
        <v>35</v>
      </c>
      <c r="B950" s="14">
        <v>67032</v>
      </c>
      <c r="C950" s="13" t="s">
        <v>1321</v>
      </c>
      <c r="D950" s="15">
        <v>12488715</v>
      </c>
      <c r="E950" s="15">
        <v>964630</v>
      </c>
    </row>
    <row r="951" spans="1:5" x14ac:dyDescent="0.3">
      <c r="A951" s="13" t="s">
        <v>63</v>
      </c>
      <c r="B951" s="14">
        <v>27081</v>
      </c>
      <c r="C951" s="13" t="s">
        <v>969</v>
      </c>
      <c r="D951" s="15">
        <v>12359408</v>
      </c>
      <c r="E951" s="15">
        <v>3079005</v>
      </c>
    </row>
    <row r="952" spans="1:5" x14ac:dyDescent="0.3">
      <c r="A952" s="13" t="s">
        <v>1054</v>
      </c>
      <c r="B952" s="14">
        <v>14406</v>
      </c>
      <c r="C952" s="13" t="s">
        <v>1053</v>
      </c>
      <c r="D952" s="15">
        <v>12201328</v>
      </c>
      <c r="E952" s="15">
        <v>9776664</v>
      </c>
    </row>
    <row r="953" spans="1:5" x14ac:dyDescent="0.3">
      <c r="A953" s="13" t="s">
        <v>38</v>
      </c>
      <c r="B953" s="14">
        <v>51632</v>
      </c>
      <c r="C953" s="13" t="s">
        <v>37</v>
      </c>
      <c r="D953" s="15">
        <v>12155572</v>
      </c>
      <c r="E953" s="15">
        <v>1840326</v>
      </c>
    </row>
    <row r="954" spans="1:5" x14ac:dyDescent="0.3">
      <c r="A954" s="13" t="s">
        <v>192</v>
      </c>
      <c r="B954" s="14">
        <v>42862</v>
      </c>
      <c r="C954" s="13" t="s">
        <v>904</v>
      </c>
      <c r="D954" s="15">
        <v>12132465</v>
      </c>
      <c r="E954" s="15">
        <v>0</v>
      </c>
    </row>
    <row r="955" spans="1:5" x14ac:dyDescent="0.3">
      <c r="A955" s="13" t="s">
        <v>361</v>
      </c>
      <c r="B955" s="14">
        <v>90247</v>
      </c>
      <c r="C955" s="13" t="s">
        <v>1499</v>
      </c>
      <c r="D955" s="15">
        <v>11831056</v>
      </c>
      <c r="E955" s="15">
        <v>35726</v>
      </c>
    </row>
    <row r="956" spans="1:5" x14ac:dyDescent="0.3">
      <c r="A956" s="13" t="s">
        <v>35</v>
      </c>
      <c r="B956" s="14">
        <v>25771</v>
      </c>
      <c r="C956" s="13" t="s">
        <v>133</v>
      </c>
      <c r="D956" s="15">
        <v>11788782</v>
      </c>
      <c r="E956" s="15">
        <v>254297</v>
      </c>
    </row>
    <row r="957" spans="1:5" x14ac:dyDescent="0.3">
      <c r="A957" s="13" t="s">
        <v>438</v>
      </c>
      <c r="B957" s="14">
        <v>70866</v>
      </c>
      <c r="C957" s="13" t="s">
        <v>1245</v>
      </c>
      <c r="D957" s="15">
        <v>11701104</v>
      </c>
      <c r="E957" s="15">
        <v>1368253</v>
      </c>
    </row>
    <row r="958" spans="1:5" x14ac:dyDescent="0.3">
      <c r="A958" s="13" t="s">
        <v>50</v>
      </c>
      <c r="B958" s="14">
        <v>22748</v>
      </c>
      <c r="C958" s="13" t="s">
        <v>334</v>
      </c>
      <c r="D958" s="15">
        <v>11621720</v>
      </c>
      <c r="E958" s="15">
        <v>6309571</v>
      </c>
    </row>
    <row r="959" spans="1:5" x14ac:dyDescent="0.3">
      <c r="A959" s="13" t="s">
        <v>35</v>
      </c>
      <c r="B959" s="14">
        <v>37940</v>
      </c>
      <c r="C959" s="13" t="s">
        <v>772</v>
      </c>
      <c r="D959" s="15">
        <v>11513716</v>
      </c>
      <c r="E959" s="15">
        <v>1900904</v>
      </c>
    </row>
    <row r="960" spans="1:5" x14ac:dyDescent="0.3">
      <c r="A960" s="13" t="s">
        <v>35</v>
      </c>
      <c r="B960" s="14">
        <v>28497</v>
      </c>
      <c r="C960" s="13" t="s">
        <v>843</v>
      </c>
      <c r="D960" s="15">
        <v>11496864</v>
      </c>
      <c r="E960" s="15">
        <v>473045</v>
      </c>
    </row>
    <row r="961" spans="1:5" x14ac:dyDescent="0.3">
      <c r="A961" s="13" t="s">
        <v>669</v>
      </c>
      <c r="B961" s="14">
        <v>39322</v>
      </c>
      <c r="C961" s="13" t="s">
        <v>668</v>
      </c>
      <c r="D961" s="15">
        <v>11264614</v>
      </c>
      <c r="E961" s="15">
        <v>952854</v>
      </c>
    </row>
    <row r="962" spans="1:5" x14ac:dyDescent="0.3">
      <c r="A962" s="13" t="s">
        <v>35</v>
      </c>
      <c r="B962" s="14">
        <v>56138</v>
      </c>
      <c r="C962" s="13" t="s">
        <v>1559</v>
      </c>
      <c r="D962" s="15">
        <v>11024452</v>
      </c>
      <c r="E962" s="15">
        <v>149291</v>
      </c>
    </row>
    <row r="963" spans="1:5" x14ac:dyDescent="0.3">
      <c r="A963" s="13" t="s">
        <v>280</v>
      </c>
      <c r="B963" s="14">
        <v>37109</v>
      </c>
      <c r="C963" s="13" t="s">
        <v>279</v>
      </c>
      <c r="D963" s="15">
        <v>10989174</v>
      </c>
      <c r="E963" s="15">
        <v>197408</v>
      </c>
    </row>
    <row r="964" spans="1:5" x14ac:dyDescent="0.3">
      <c r="A964" s="13" t="s">
        <v>126</v>
      </c>
      <c r="B964" s="14">
        <v>10315</v>
      </c>
      <c r="C964" s="13" t="s">
        <v>803</v>
      </c>
      <c r="D964" s="15">
        <v>10848803</v>
      </c>
      <c r="E964" s="15">
        <v>5797825</v>
      </c>
    </row>
    <row r="965" spans="1:5" x14ac:dyDescent="0.3">
      <c r="A965" s="13" t="s">
        <v>525</v>
      </c>
      <c r="B965" s="14">
        <v>10222</v>
      </c>
      <c r="C965" s="13" t="s">
        <v>821</v>
      </c>
      <c r="D965" s="15">
        <v>10543914</v>
      </c>
      <c r="E965" s="15">
        <v>709575</v>
      </c>
    </row>
    <row r="966" spans="1:5" x14ac:dyDescent="0.3">
      <c r="A966" s="13" t="s">
        <v>35</v>
      </c>
      <c r="B966" s="14">
        <v>56170</v>
      </c>
      <c r="C966" s="13" t="s">
        <v>1548</v>
      </c>
      <c r="D966" s="15">
        <v>10503719</v>
      </c>
      <c r="E966" s="15">
        <v>52660</v>
      </c>
    </row>
    <row r="967" spans="1:5" x14ac:dyDescent="0.3">
      <c r="A967" s="13" t="s">
        <v>35</v>
      </c>
      <c r="B967" s="14">
        <v>31380</v>
      </c>
      <c r="C967" s="13" t="s">
        <v>579</v>
      </c>
      <c r="D967" s="15">
        <v>10204768</v>
      </c>
      <c r="E967" s="15">
        <v>3570372</v>
      </c>
    </row>
    <row r="968" spans="1:5" x14ac:dyDescent="0.3">
      <c r="A968" s="13" t="s">
        <v>900</v>
      </c>
      <c r="B968" s="14">
        <v>20311</v>
      </c>
      <c r="C968" s="13" t="s">
        <v>899</v>
      </c>
      <c r="D968" s="15">
        <v>10184008</v>
      </c>
      <c r="E968" s="15">
        <v>1456373</v>
      </c>
    </row>
    <row r="969" spans="1:5" x14ac:dyDescent="0.3">
      <c r="A969" s="13" t="s">
        <v>896</v>
      </c>
      <c r="B969" s="14">
        <v>71390</v>
      </c>
      <c r="C969" s="13" t="s">
        <v>1308</v>
      </c>
      <c r="D969" s="15">
        <v>10149339</v>
      </c>
      <c r="E969" s="15">
        <v>453303</v>
      </c>
    </row>
    <row r="970" spans="1:5" x14ac:dyDescent="0.3">
      <c r="A970" s="13" t="s">
        <v>35</v>
      </c>
      <c r="B970" s="14">
        <v>21806</v>
      </c>
      <c r="C970" s="13" t="s">
        <v>609</v>
      </c>
      <c r="D970" s="15">
        <v>10048893</v>
      </c>
      <c r="E970" s="15">
        <v>0</v>
      </c>
    </row>
    <row r="971" spans="1:5" x14ac:dyDescent="0.3">
      <c r="A971" s="13" t="s">
        <v>35</v>
      </c>
      <c r="B971" s="14">
        <v>12297</v>
      </c>
      <c r="C971" s="13" t="s">
        <v>947</v>
      </c>
      <c r="D971" s="15">
        <v>9993872</v>
      </c>
      <c r="E971" s="15">
        <v>316353</v>
      </c>
    </row>
    <row r="972" spans="1:5" x14ac:dyDescent="0.3">
      <c r="A972" s="13" t="s">
        <v>50</v>
      </c>
      <c r="B972" s="14">
        <v>22713</v>
      </c>
      <c r="C972" s="13" t="s">
        <v>696</v>
      </c>
      <c r="D972" s="15">
        <v>9852223</v>
      </c>
      <c r="E972" s="15">
        <v>1269364</v>
      </c>
    </row>
    <row r="973" spans="1:5" x14ac:dyDescent="0.3">
      <c r="A973" s="13" t="s">
        <v>302</v>
      </c>
      <c r="B973" s="14">
        <v>70173</v>
      </c>
      <c r="C973" s="13" t="s">
        <v>1390</v>
      </c>
      <c r="D973" s="15">
        <v>9828091</v>
      </c>
      <c r="E973" s="15">
        <v>1011865</v>
      </c>
    </row>
    <row r="974" spans="1:5" x14ac:dyDescent="0.3">
      <c r="A974" s="13" t="s">
        <v>35</v>
      </c>
      <c r="B974" s="14">
        <v>10004</v>
      </c>
      <c r="C974" s="13" t="s">
        <v>975</v>
      </c>
      <c r="D974" s="15">
        <v>9691123</v>
      </c>
      <c r="E974" s="15">
        <v>9495252</v>
      </c>
    </row>
    <row r="975" spans="1:5" x14ac:dyDescent="0.3">
      <c r="A975" s="13" t="s">
        <v>126</v>
      </c>
      <c r="B975" s="14">
        <v>22225</v>
      </c>
      <c r="C975" s="13" t="s">
        <v>339</v>
      </c>
      <c r="D975" s="15">
        <v>9419047</v>
      </c>
      <c r="E975" s="15">
        <v>0</v>
      </c>
    </row>
    <row r="976" spans="1:5" x14ac:dyDescent="0.3">
      <c r="A976" s="13" t="s">
        <v>385</v>
      </c>
      <c r="B976" s="14">
        <v>20125</v>
      </c>
      <c r="C976" s="13" t="s">
        <v>943</v>
      </c>
      <c r="D976" s="15">
        <v>9352819</v>
      </c>
      <c r="E976" s="15">
        <v>59980</v>
      </c>
    </row>
    <row r="977" spans="1:5" x14ac:dyDescent="0.3">
      <c r="A977" s="13" t="s">
        <v>477</v>
      </c>
      <c r="B977" s="14">
        <v>26379</v>
      </c>
      <c r="C977" s="13" t="s">
        <v>970</v>
      </c>
      <c r="D977" s="15">
        <v>9316978</v>
      </c>
      <c r="E977" s="15">
        <v>2456992</v>
      </c>
    </row>
    <row r="978" spans="1:5" x14ac:dyDescent="0.3">
      <c r="A978" s="13" t="s">
        <v>35</v>
      </c>
      <c r="B978" s="14">
        <v>57673</v>
      </c>
      <c r="C978" s="13" t="s">
        <v>1530</v>
      </c>
      <c r="D978" s="15">
        <v>9203255</v>
      </c>
      <c r="E978" s="15">
        <v>324889</v>
      </c>
    </row>
    <row r="979" spans="1:5" x14ac:dyDescent="0.3">
      <c r="A979" s="13" t="s">
        <v>35</v>
      </c>
      <c r="B979" s="14">
        <v>15290</v>
      </c>
      <c r="C979" s="13" t="s">
        <v>651</v>
      </c>
      <c r="D979" s="15">
        <v>8970831</v>
      </c>
      <c r="E979" s="15">
        <v>8970831</v>
      </c>
    </row>
    <row r="980" spans="1:5" x14ac:dyDescent="0.3">
      <c r="A980" s="13" t="s">
        <v>35</v>
      </c>
      <c r="B980" s="14">
        <v>60429</v>
      </c>
      <c r="C980" s="13" t="s">
        <v>1423</v>
      </c>
      <c r="D980" s="15">
        <v>8934807</v>
      </c>
      <c r="E980" s="15">
        <v>828636</v>
      </c>
    </row>
    <row r="981" spans="1:5" x14ac:dyDescent="0.3">
      <c r="A981" s="13" t="s">
        <v>1470</v>
      </c>
      <c r="B981" s="14">
        <v>84522</v>
      </c>
      <c r="C981" s="13" t="s">
        <v>1469</v>
      </c>
      <c r="D981" s="15">
        <v>8643064</v>
      </c>
      <c r="E981" s="15">
        <v>2464834</v>
      </c>
    </row>
    <row r="982" spans="1:5" x14ac:dyDescent="0.3">
      <c r="A982" s="13" t="s">
        <v>119</v>
      </c>
      <c r="B982" s="14">
        <v>15099</v>
      </c>
      <c r="C982" s="13" t="s">
        <v>173</v>
      </c>
      <c r="D982" s="15">
        <v>8595448</v>
      </c>
      <c r="E982" s="15">
        <v>8595448</v>
      </c>
    </row>
    <row r="983" spans="1:5" x14ac:dyDescent="0.3">
      <c r="A983" s="13" t="s">
        <v>35</v>
      </c>
      <c r="B983" s="14">
        <v>69566</v>
      </c>
      <c r="C983" s="13" t="s">
        <v>1343</v>
      </c>
      <c r="D983" s="15">
        <v>8559814</v>
      </c>
      <c r="E983" s="15">
        <v>2231619</v>
      </c>
    </row>
    <row r="984" spans="1:5" x14ac:dyDescent="0.3">
      <c r="A984" s="13" t="s">
        <v>164</v>
      </c>
      <c r="B984" s="14">
        <v>76007</v>
      </c>
      <c r="C984" s="13" t="s">
        <v>1519</v>
      </c>
      <c r="D984" s="15">
        <v>8392909</v>
      </c>
      <c r="E984" s="15">
        <v>635</v>
      </c>
    </row>
    <row r="985" spans="1:5" x14ac:dyDescent="0.3">
      <c r="A985" s="13" t="s">
        <v>113</v>
      </c>
      <c r="B985" s="14">
        <v>25550</v>
      </c>
      <c r="C985" s="13" t="s">
        <v>731</v>
      </c>
      <c r="D985" s="15">
        <v>8062681</v>
      </c>
      <c r="E985" s="15">
        <v>5326817</v>
      </c>
    </row>
    <row r="986" spans="1:5" x14ac:dyDescent="0.3">
      <c r="A986" s="13" t="s">
        <v>35</v>
      </c>
      <c r="B986" s="14">
        <v>58181</v>
      </c>
      <c r="C986" s="13" t="s">
        <v>1552</v>
      </c>
      <c r="D986" s="15">
        <v>7901604</v>
      </c>
      <c r="E986" s="15">
        <v>326529</v>
      </c>
    </row>
    <row r="987" spans="1:5" x14ac:dyDescent="0.3">
      <c r="A987" s="13" t="s">
        <v>214</v>
      </c>
      <c r="B987" s="14">
        <v>31135</v>
      </c>
      <c r="C987" s="13" t="s">
        <v>213</v>
      </c>
      <c r="D987" s="15">
        <v>7587980</v>
      </c>
      <c r="E987" s="15">
        <v>0</v>
      </c>
    </row>
    <row r="988" spans="1:5" x14ac:dyDescent="0.3">
      <c r="A988" s="13" t="s">
        <v>225</v>
      </c>
      <c r="B988" s="14">
        <v>24031</v>
      </c>
      <c r="C988" s="13" t="s">
        <v>653</v>
      </c>
      <c r="D988" s="15">
        <v>7350063</v>
      </c>
      <c r="E988" s="15">
        <v>0</v>
      </c>
    </row>
    <row r="989" spans="1:5" x14ac:dyDescent="0.3">
      <c r="A989" s="13"/>
      <c r="B989" s="14">
        <v>50440</v>
      </c>
      <c r="C989" s="13" t="s">
        <v>36</v>
      </c>
      <c r="D989" s="15">
        <v>7075797</v>
      </c>
      <c r="E989" s="15">
        <v>5984606</v>
      </c>
    </row>
    <row r="990" spans="1:5" x14ac:dyDescent="0.3">
      <c r="A990" s="13"/>
      <c r="B990" s="14">
        <v>32190</v>
      </c>
      <c r="C990" s="13" t="s">
        <v>887</v>
      </c>
      <c r="D990" s="15">
        <v>6997752</v>
      </c>
      <c r="E990" s="15">
        <v>0</v>
      </c>
    </row>
    <row r="991" spans="1:5" x14ac:dyDescent="0.3">
      <c r="A991" s="13" t="s">
        <v>1126</v>
      </c>
      <c r="B991" s="14">
        <v>87645</v>
      </c>
      <c r="C991" s="13" t="s">
        <v>1217</v>
      </c>
      <c r="D991" s="15">
        <v>6938294</v>
      </c>
      <c r="E991" s="15">
        <v>503699</v>
      </c>
    </row>
    <row r="992" spans="1:5" x14ac:dyDescent="0.3">
      <c r="A992" s="13" t="s">
        <v>67</v>
      </c>
      <c r="B992" s="14">
        <v>20370</v>
      </c>
      <c r="C992" s="13" t="s">
        <v>898</v>
      </c>
      <c r="D992" s="15">
        <v>6694406</v>
      </c>
      <c r="E992" s="15">
        <v>428661</v>
      </c>
    </row>
    <row r="993" spans="1:5" x14ac:dyDescent="0.3">
      <c r="A993" s="13"/>
      <c r="B993" s="14">
        <v>10830</v>
      </c>
      <c r="C993" s="13" t="s">
        <v>765</v>
      </c>
      <c r="D993" s="15">
        <v>6552228</v>
      </c>
      <c r="E993" s="15">
        <v>6552228</v>
      </c>
    </row>
    <row r="994" spans="1:5" x14ac:dyDescent="0.3">
      <c r="A994" s="13" t="s">
        <v>35</v>
      </c>
      <c r="B994" s="14">
        <v>57967</v>
      </c>
      <c r="C994" s="13" t="s">
        <v>1539</v>
      </c>
      <c r="D994" s="15">
        <v>6534485</v>
      </c>
      <c r="E994" s="15">
        <v>6039173</v>
      </c>
    </row>
    <row r="995" spans="1:5" x14ac:dyDescent="0.3">
      <c r="A995" s="13" t="s">
        <v>35</v>
      </c>
      <c r="B995" s="14">
        <v>57568</v>
      </c>
      <c r="C995" s="13" t="s">
        <v>1549</v>
      </c>
      <c r="D995" s="15">
        <v>6484341</v>
      </c>
      <c r="E995" s="15">
        <v>169518</v>
      </c>
    </row>
    <row r="996" spans="1:5" x14ac:dyDescent="0.3">
      <c r="A996" s="13" t="s">
        <v>753</v>
      </c>
      <c r="B996" s="14">
        <v>38997</v>
      </c>
      <c r="C996" s="13" t="s">
        <v>796</v>
      </c>
      <c r="D996" s="15">
        <v>6301963</v>
      </c>
      <c r="E996" s="15">
        <v>3667144</v>
      </c>
    </row>
    <row r="997" spans="1:5" x14ac:dyDescent="0.3">
      <c r="A997" s="13" t="s">
        <v>541</v>
      </c>
      <c r="B997" s="14">
        <v>22004</v>
      </c>
      <c r="C997" s="13" t="s">
        <v>540</v>
      </c>
      <c r="D997" s="15">
        <v>6209310</v>
      </c>
      <c r="E997" s="15">
        <v>0</v>
      </c>
    </row>
    <row r="998" spans="1:5" x14ac:dyDescent="0.3">
      <c r="A998" s="13" t="s">
        <v>544</v>
      </c>
      <c r="B998" s="14">
        <v>21075</v>
      </c>
      <c r="C998" s="13" t="s">
        <v>543</v>
      </c>
      <c r="D998" s="15">
        <v>5999095</v>
      </c>
      <c r="E998" s="15">
        <v>5188069</v>
      </c>
    </row>
    <row r="999" spans="1:5" x14ac:dyDescent="0.3">
      <c r="A999" s="13" t="s">
        <v>269</v>
      </c>
      <c r="B999" s="14">
        <v>43044</v>
      </c>
      <c r="C999" s="13" t="s">
        <v>346</v>
      </c>
      <c r="D999" s="15">
        <v>5915038</v>
      </c>
      <c r="E999" s="15">
        <v>0</v>
      </c>
    </row>
    <row r="1000" spans="1:5" x14ac:dyDescent="0.3">
      <c r="A1000" s="13" t="s">
        <v>35</v>
      </c>
      <c r="B1000" s="14">
        <v>40550</v>
      </c>
      <c r="C1000" s="13" t="s">
        <v>521</v>
      </c>
      <c r="D1000" s="15">
        <v>5851729</v>
      </c>
      <c r="E1000" s="15">
        <v>5851729</v>
      </c>
    </row>
    <row r="1001" spans="1:5" x14ac:dyDescent="0.3">
      <c r="A1001" s="13" t="s">
        <v>158</v>
      </c>
      <c r="B1001" s="14">
        <v>26042</v>
      </c>
      <c r="C1001" s="13" t="s">
        <v>620</v>
      </c>
      <c r="D1001" s="15">
        <v>5610980</v>
      </c>
      <c r="E1001" s="15">
        <v>1361520</v>
      </c>
    </row>
    <row r="1002" spans="1:5" x14ac:dyDescent="0.3">
      <c r="A1002" s="13" t="s">
        <v>1240</v>
      </c>
      <c r="B1002" s="14">
        <v>67059</v>
      </c>
      <c r="C1002" s="13" t="s">
        <v>1366</v>
      </c>
      <c r="D1002" s="15">
        <v>5427882</v>
      </c>
      <c r="E1002" s="15">
        <v>2594174</v>
      </c>
    </row>
    <row r="1003" spans="1:5" x14ac:dyDescent="0.3">
      <c r="A1003" s="13" t="s">
        <v>256</v>
      </c>
      <c r="B1003" s="14">
        <v>34487</v>
      </c>
      <c r="C1003" s="13" t="s">
        <v>936</v>
      </c>
      <c r="D1003" s="15">
        <v>5416542</v>
      </c>
      <c r="E1003" s="15">
        <v>4290714</v>
      </c>
    </row>
    <row r="1004" spans="1:5" x14ac:dyDescent="0.3">
      <c r="A1004" s="13" t="s">
        <v>1126</v>
      </c>
      <c r="B1004" s="14">
        <v>66540</v>
      </c>
      <c r="C1004" s="13" t="s">
        <v>1282</v>
      </c>
      <c r="D1004" s="15">
        <v>5284374</v>
      </c>
      <c r="E1004" s="15">
        <v>732329</v>
      </c>
    </row>
    <row r="1005" spans="1:5" x14ac:dyDescent="0.3">
      <c r="A1005" s="13" t="s">
        <v>474</v>
      </c>
      <c r="B1005" s="14">
        <v>26611</v>
      </c>
      <c r="C1005" s="13" t="s">
        <v>473</v>
      </c>
      <c r="D1005" s="15">
        <v>5078056</v>
      </c>
      <c r="E1005" s="15">
        <v>0</v>
      </c>
    </row>
    <row r="1006" spans="1:5" x14ac:dyDescent="0.3">
      <c r="A1006" s="13" t="s">
        <v>35</v>
      </c>
      <c r="B1006" s="14">
        <v>60208</v>
      </c>
      <c r="C1006" s="13" t="s">
        <v>1352</v>
      </c>
      <c r="D1006" s="15">
        <v>4936520</v>
      </c>
      <c r="E1006" s="15">
        <v>0</v>
      </c>
    </row>
    <row r="1007" spans="1:5" x14ac:dyDescent="0.3">
      <c r="A1007" s="13" t="s">
        <v>683</v>
      </c>
      <c r="B1007" s="14">
        <v>62634</v>
      </c>
      <c r="C1007" s="13" t="s">
        <v>1166</v>
      </c>
      <c r="D1007" s="15">
        <v>4899407</v>
      </c>
      <c r="E1007" s="15">
        <v>356567</v>
      </c>
    </row>
    <row r="1008" spans="1:5" x14ac:dyDescent="0.3">
      <c r="A1008" s="13" t="s">
        <v>880</v>
      </c>
      <c r="B1008" s="14">
        <v>15768</v>
      </c>
      <c r="C1008" s="13" t="s">
        <v>879</v>
      </c>
      <c r="D1008" s="15">
        <v>4833422</v>
      </c>
      <c r="E1008" s="15">
        <v>4833422</v>
      </c>
    </row>
    <row r="1009" spans="1:5" x14ac:dyDescent="0.3">
      <c r="A1009" s="13" t="s">
        <v>35</v>
      </c>
      <c r="B1009" s="14">
        <v>56456</v>
      </c>
      <c r="C1009" s="13" t="s">
        <v>1553</v>
      </c>
      <c r="D1009" s="15">
        <v>4619543</v>
      </c>
      <c r="E1009" s="15">
        <v>1052954</v>
      </c>
    </row>
    <row r="1010" spans="1:5" x14ac:dyDescent="0.3">
      <c r="A1010" s="13" t="s">
        <v>401</v>
      </c>
      <c r="B1010" s="14">
        <v>23825</v>
      </c>
      <c r="C1010" s="13" t="s">
        <v>400</v>
      </c>
      <c r="D1010" s="15">
        <v>4538365</v>
      </c>
      <c r="E1010" s="15">
        <v>936603</v>
      </c>
    </row>
    <row r="1011" spans="1:5" x14ac:dyDescent="0.3">
      <c r="A1011" s="13" t="s">
        <v>35</v>
      </c>
      <c r="B1011" s="14">
        <v>27480</v>
      </c>
      <c r="C1011" s="13" t="s">
        <v>365</v>
      </c>
      <c r="D1011" s="15">
        <v>4535313</v>
      </c>
      <c r="E1011" s="15">
        <v>4535313</v>
      </c>
    </row>
    <row r="1012" spans="1:5" x14ac:dyDescent="0.3">
      <c r="A1012" s="13" t="s">
        <v>225</v>
      </c>
      <c r="B1012" s="14">
        <v>25887</v>
      </c>
      <c r="C1012" s="13" t="s">
        <v>716</v>
      </c>
      <c r="D1012" s="15">
        <v>4519296</v>
      </c>
      <c r="E1012" s="15">
        <v>1609295</v>
      </c>
    </row>
    <row r="1013" spans="1:5" x14ac:dyDescent="0.3">
      <c r="A1013" s="13" t="s">
        <v>1568</v>
      </c>
      <c r="B1013" s="14">
        <v>92525</v>
      </c>
      <c r="C1013" s="13" t="s">
        <v>1567</v>
      </c>
      <c r="D1013" s="15">
        <v>4301802</v>
      </c>
      <c r="E1013" s="15">
        <v>0</v>
      </c>
    </row>
    <row r="1014" spans="1:5" x14ac:dyDescent="0.3">
      <c r="A1014" s="13" t="s">
        <v>35</v>
      </c>
      <c r="B1014" s="14">
        <v>81426</v>
      </c>
      <c r="C1014" s="13" t="s">
        <v>1570</v>
      </c>
      <c r="D1014" s="15">
        <v>4217335</v>
      </c>
      <c r="E1014" s="15">
        <v>25027</v>
      </c>
    </row>
    <row r="1015" spans="1:5" x14ac:dyDescent="0.3">
      <c r="A1015" s="13" t="s">
        <v>150</v>
      </c>
      <c r="B1015" s="14">
        <v>71099</v>
      </c>
      <c r="C1015" s="13" t="s">
        <v>1029</v>
      </c>
      <c r="D1015" s="15">
        <v>4162530</v>
      </c>
      <c r="E1015" s="15">
        <v>0</v>
      </c>
    </row>
    <row r="1016" spans="1:5" x14ac:dyDescent="0.3">
      <c r="A1016" s="13" t="s">
        <v>121</v>
      </c>
      <c r="B1016" s="14">
        <v>12294</v>
      </c>
      <c r="C1016" s="13" t="s">
        <v>120</v>
      </c>
      <c r="D1016" s="15">
        <v>4094662</v>
      </c>
      <c r="E1016" s="15">
        <v>113324</v>
      </c>
    </row>
    <row r="1017" spans="1:5" x14ac:dyDescent="0.3">
      <c r="A1017" s="13" t="s">
        <v>61</v>
      </c>
      <c r="B1017" s="14">
        <v>12260</v>
      </c>
      <c r="C1017" s="13" t="s">
        <v>60</v>
      </c>
      <c r="D1017" s="15">
        <v>4085241</v>
      </c>
      <c r="E1017" s="15">
        <v>24913</v>
      </c>
    </row>
    <row r="1018" spans="1:5" x14ac:dyDescent="0.3">
      <c r="A1018" s="13" t="s">
        <v>164</v>
      </c>
      <c r="B1018" s="14">
        <v>82880</v>
      </c>
      <c r="C1018" s="13" t="s">
        <v>1059</v>
      </c>
      <c r="D1018" s="15">
        <v>3925516</v>
      </c>
      <c r="E1018" s="15">
        <v>15190</v>
      </c>
    </row>
    <row r="1019" spans="1:5" x14ac:dyDescent="0.3">
      <c r="A1019" s="13" t="s">
        <v>1010</v>
      </c>
      <c r="B1019" s="14">
        <v>10287</v>
      </c>
      <c r="C1019" s="13" t="s">
        <v>1025</v>
      </c>
      <c r="D1019" s="15">
        <v>3897677</v>
      </c>
      <c r="E1019" s="15">
        <v>0</v>
      </c>
    </row>
    <row r="1020" spans="1:5" x14ac:dyDescent="0.3">
      <c r="A1020" s="13" t="s">
        <v>126</v>
      </c>
      <c r="B1020" s="14">
        <v>10318</v>
      </c>
      <c r="C1020" s="13" t="s">
        <v>863</v>
      </c>
      <c r="D1020" s="15">
        <v>3766253</v>
      </c>
      <c r="E1020" s="15">
        <v>3715300</v>
      </c>
    </row>
    <row r="1021" spans="1:5" x14ac:dyDescent="0.3">
      <c r="A1021" s="13" t="s">
        <v>166</v>
      </c>
      <c r="B1021" s="14">
        <v>11123</v>
      </c>
      <c r="C1021" s="13" t="s">
        <v>167</v>
      </c>
      <c r="D1021" s="15">
        <v>3744723</v>
      </c>
      <c r="E1021" s="15">
        <v>410219</v>
      </c>
    </row>
    <row r="1022" spans="1:5" x14ac:dyDescent="0.3">
      <c r="A1022" s="13" t="s">
        <v>35</v>
      </c>
      <c r="B1022" s="14">
        <v>57940</v>
      </c>
      <c r="C1022" s="13" t="s">
        <v>1535</v>
      </c>
      <c r="D1022" s="15">
        <v>3703225</v>
      </c>
      <c r="E1022" s="15">
        <v>3686035</v>
      </c>
    </row>
    <row r="1023" spans="1:5" x14ac:dyDescent="0.3">
      <c r="A1023" s="13" t="s">
        <v>430</v>
      </c>
      <c r="B1023" s="14">
        <v>32859</v>
      </c>
      <c r="C1023" s="13" t="s">
        <v>644</v>
      </c>
      <c r="D1023" s="15">
        <v>3691834</v>
      </c>
      <c r="E1023" s="15">
        <v>2036859</v>
      </c>
    </row>
    <row r="1024" spans="1:5" x14ac:dyDescent="0.3">
      <c r="A1024" s="13" t="s">
        <v>225</v>
      </c>
      <c r="B1024" s="14">
        <v>24775</v>
      </c>
      <c r="C1024" s="13" t="s">
        <v>340</v>
      </c>
      <c r="D1024" s="15">
        <v>3673302</v>
      </c>
      <c r="E1024" s="15">
        <v>164623</v>
      </c>
    </row>
    <row r="1025" spans="1:5" x14ac:dyDescent="0.3">
      <c r="A1025" s="13" t="s">
        <v>35</v>
      </c>
      <c r="B1025" s="14">
        <v>56413</v>
      </c>
      <c r="C1025" s="13" t="s">
        <v>1560</v>
      </c>
      <c r="D1025" s="15">
        <v>3602352</v>
      </c>
      <c r="E1025" s="15">
        <v>1382744</v>
      </c>
    </row>
    <row r="1026" spans="1:5" x14ac:dyDescent="0.3">
      <c r="A1026" s="13" t="s">
        <v>300</v>
      </c>
      <c r="B1026" s="14">
        <v>17965</v>
      </c>
      <c r="C1026" s="13" t="s">
        <v>299</v>
      </c>
      <c r="D1026" s="15">
        <v>3582762</v>
      </c>
      <c r="E1026" s="15">
        <v>3161000</v>
      </c>
    </row>
    <row r="1027" spans="1:5" x14ac:dyDescent="0.3">
      <c r="A1027" s="13" t="s">
        <v>103</v>
      </c>
      <c r="B1027" s="14">
        <v>10906</v>
      </c>
      <c r="C1027" s="13" t="s">
        <v>102</v>
      </c>
      <c r="D1027" s="15">
        <v>3396310</v>
      </c>
      <c r="E1027" s="15">
        <v>0</v>
      </c>
    </row>
    <row r="1028" spans="1:5" x14ac:dyDescent="0.3">
      <c r="A1028" s="13" t="s">
        <v>1124</v>
      </c>
      <c r="B1028" s="14">
        <v>66109</v>
      </c>
      <c r="C1028" s="13" t="s">
        <v>1480</v>
      </c>
      <c r="D1028" s="15">
        <v>3218680</v>
      </c>
      <c r="E1028" s="15">
        <v>234119</v>
      </c>
    </row>
    <row r="1029" spans="1:5" x14ac:dyDescent="0.3">
      <c r="A1029" s="13" t="s">
        <v>230</v>
      </c>
      <c r="B1029" s="14">
        <v>29793</v>
      </c>
      <c r="C1029" s="13" t="s">
        <v>229</v>
      </c>
      <c r="D1029" s="15">
        <v>3180824</v>
      </c>
      <c r="E1029" s="15">
        <v>0</v>
      </c>
    </row>
    <row r="1030" spans="1:5" x14ac:dyDescent="0.3">
      <c r="A1030" s="13" t="s">
        <v>105</v>
      </c>
      <c r="B1030" s="14">
        <v>14042</v>
      </c>
      <c r="C1030" s="13" t="s">
        <v>122</v>
      </c>
      <c r="D1030" s="15">
        <v>3152525</v>
      </c>
      <c r="E1030" s="15">
        <v>0</v>
      </c>
    </row>
    <row r="1031" spans="1:5" x14ac:dyDescent="0.3">
      <c r="A1031" s="13" t="s">
        <v>35</v>
      </c>
      <c r="B1031" s="14">
        <v>10909</v>
      </c>
      <c r="C1031" s="13" t="s">
        <v>79</v>
      </c>
      <c r="D1031" s="15">
        <v>3035900</v>
      </c>
      <c r="E1031" s="15">
        <v>60548</v>
      </c>
    </row>
    <row r="1032" spans="1:5" x14ac:dyDescent="0.3">
      <c r="A1032" s="13" t="s">
        <v>430</v>
      </c>
      <c r="B1032" s="14">
        <v>41335</v>
      </c>
      <c r="C1032" s="13" t="s">
        <v>800</v>
      </c>
      <c r="D1032" s="15">
        <v>2977772</v>
      </c>
      <c r="E1032" s="15">
        <v>0</v>
      </c>
    </row>
    <row r="1033" spans="1:5" x14ac:dyDescent="0.3">
      <c r="A1033" s="13" t="s">
        <v>170</v>
      </c>
      <c r="B1033" s="14">
        <v>11499</v>
      </c>
      <c r="C1033" s="13" t="s">
        <v>169</v>
      </c>
      <c r="D1033" s="15">
        <v>2945875</v>
      </c>
      <c r="E1033" s="15">
        <v>0</v>
      </c>
    </row>
    <row r="1034" spans="1:5" x14ac:dyDescent="0.3">
      <c r="A1034" s="13" t="s">
        <v>219</v>
      </c>
      <c r="B1034" s="14">
        <v>71323</v>
      </c>
      <c r="C1034" s="13" t="s">
        <v>1075</v>
      </c>
      <c r="D1034" s="15">
        <v>2760695</v>
      </c>
      <c r="E1034" s="15">
        <v>177407</v>
      </c>
    </row>
    <row r="1035" spans="1:5" x14ac:dyDescent="0.3">
      <c r="A1035" s="13" t="s">
        <v>267</v>
      </c>
      <c r="B1035" s="14">
        <v>13200</v>
      </c>
      <c r="C1035" s="13" t="s">
        <v>861</v>
      </c>
      <c r="D1035" s="15">
        <v>2747678</v>
      </c>
      <c r="E1035" s="15">
        <v>429</v>
      </c>
    </row>
    <row r="1036" spans="1:5" x14ac:dyDescent="0.3">
      <c r="A1036" s="13" t="s">
        <v>1103</v>
      </c>
      <c r="B1036" s="14">
        <v>67601</v>
      </c>
      <c r="C1036" s="13" t="s">
        <v>1102</v>
      </c>
      <c r="D1036" s="15">
        <v>2742060</v>
      </c>
      <c r="E1036" s="15">
        <v>190215</v>
      </c>
    </row>
    <row r="1037" spans="1:5" x14ac:dyDescent="0.3">
      <c r="A1037" s="13" t="s">
        <v>584</v>
      </c>
      <c r="B1037" s="14">
        <v>36153</v>
      </c>
      <c r="C1037" s="13" t="s">
        <v>583</v>
      </c>
      <c r="D1037" s="15">
        <v>2712321</v>
      </c>
      <c r="E1037" s="15">
        <v>264304</v>
      </c>
    </row>
    <row r="1038" spans="1:5" x14ac:dyDescent="0.3">
      <c r="A1038" s="13" t="s">
        <v>111</v>
      </c>
      <c r="B1038" s="14">
        <v>13559</v>
      </c>
      <c r="C1038" s="13" t="s">
        <v>110</v>
      </c>
      <c r="D1038" s="15">
        <v>2696959</v>
      </c>
      <c r="E1038" s="15">
        <v>0</v>
      </c>
    </row>
    <row r="1039" spans="1:5" x14ac:dyDescent="0.3">
      <c r="A1039" s="13" t="s">
        <v>357</v>
      </c>
      <c r="B1039" s="14">
        <v>11177</v>
      </c>
      <c r="C1039" s="13" t="s">
        <v>356</v>
      </c>
      <c r="D1039" s="15">
        <v>2595849</v>
      </c>
      <c r="E1039" s="15">
        <v>0</v>
      </c>
    </row>
    <row r="1040" spans="1:5" x14ac:dyDescent="0.3">
      <c r="A1040" s="13" t="s">
        <v>128</v>
      </c>
      <c r="B1040" s="14">
        <v>29033</v>
      </c>
      <c r="C1040" s="13" t="s">
        <v>127</v>
      </c>
      <c r="D1040" s="15">
        <v>2491968</v>
      </c>
      <c r="E1040" s="15">
        <v>1273833</v>
      </c>
    </row>
    <row r="1041" spans="1:5" x14ac:dyDescent="0.3">
      <c r="A1041" s="13" t="s">
        <v>179</v>
      </c>
      <c r="B1041" s="14">
        <v>10671</v>
      </c>
      <c r="C1041" s="13" t="s">
        <v>178</v>
      </c>
      <c r="D1041" s="15">
        <v>2401955</v>
      </c>
      <c r="E1041" s="15">
        <v>0</v>
      </c>
    </row>
    <row r="1042" spans="1:5" x14ac:dyDescent="0.3">
      <c r="A1042" s="13" t="s">
        <v>267</v>
      </c>
      <c r="B1042" s="14">
        <v>24047</v>
      </c>
      <c r="C1042" s="13" t="s">
        <v>266</v>
      </c>
      <c r="D1042" s="15">
        <v>2385600</v>
      </c>
      <c r="E1042" s="15">
        <v>566231</v>
      </c>
    </row>
    <row r="1043" spans="1:5" x14ac:dyDescent="0.3">
      <c r="A1043" s="13" t="s">
        <v>164</v>
      </c>
      <c r="B1043" s="14">
        <v>97764</v>
      </c>
      <c r="C1043" s="13" t="s">
        <v>1179</v>
      </c>
      <c r="D1043" s="15">
        <v>2374368</v>
      </c>
      <c r="E1043" s="15">
        <v>194812</v>
      </c>
    </row>
    <row r="1044" spans="1:5" x14ac:dyDescent="0.3">
      <c r="A1044" s="13" t="s">
        <v>1046</v>
      </c>
      <c r="B1044" s="14">
        <v>99724</v>
      </c>
      <c r="C1044" s="13" t="s">
        <v>1045</v>
      </c>
      <c r="D1044" s="15">
        <v>2369710</v>
      </c>
      <c r="E1044" s="15">
        <v>0</v>
      </c>
    </row>
    <row r="1045" spans="1:5" x14ac:dyDescent="0.3">
      <c r="A1045" s="13" t="s">
        <v>434</v>
      </c>
      <c r="B1045" s="14">
        <v>10997</v>
      </c>
      <c r="C1045" s="13" t="s">
        <v>848</v>
      </c>
      <c r="D1045" s="15">
        <v>2171323</v>
      </c>
      <c r="E1045" s="15">
        <v>107336</v>
      </c>
    </row>
    <row r="1046" spans="1:5" x14ac:dyDescent="0.3">
      <c r="A1046" s="13"/>
      <c r="B1046" s="14">
        <v>39551</v>
      </c>
      <c r="C1046" s="13" t="s">
        <v>576</v>
      </c>
      <c r="D1046" s="15">
        <v>2169824</v>
      </c>
      <c r="E1046" s="15">
        <v>879912</v>
      </c>
    </row>
    <row r="1047" spans="1:5" x14ac:dyDescent="0.3">
      <c r="A1047" s="13" t="s">
        <v>35</v>
      </c>
      <c r="B1047" s="14">
        <v>22950</v>
      </c>
      <c r="C1047" s="13" t="s">
        <v>952</v>
      </c>
      <c r="D1047" s="15">
        <v>2015872</v>
      </c>
      <c r="E1047" s="15">
        <v>109572</v>
      </c>
    </row>
    <row r="1048" spans="1:5" x14ac:dyDescent="0.3">
      <c r="A1048" s="13" t="s">
        <v>130</v>
      </c>
      <c r="B1048" s="14">
        <v>81213</v>
      </c>
      <c r="C1048" s="13" t="s">
        <v>1481</v>
      </c>
      <c r="D1048" s="15">
        <v>1977475</v>
      </c>
      <c r="E1048" s="15">
        <v>147446</v>
      </c>
    </row>
    <row r="1049" spans="1:5" x14ac:dyDescent="0.3">
      <c r="A1049" s="13" t="s">
        <v>729</v>
      </c>
      <c r="B1049" s="14">
        <v>14265</v>
      </c>
      <c r="C1049" s="13" t="s">
        <v>728</v>
      </c>
      <c r="D1049" s="15">
        <v>1961944</v>
      </c>
      <c r="E1049" s="15">
        <v>671271</v>
      </c>
    </row>
    <row r="1050" spans="1:5" x14ac:dyDescent="0.3">
      <c r="A1050" s="13" t="s">
        <v>132</v>
      </c>
      <c r="B1050" s="14">
        <v>10784</v>
      </c>
      <c r="C1050" s="13" t="s">
        <v>131</v>
      </c>
      <c r="D1050" s="15">
        <v>1711120</v>
      </c>
      <c r="E1050" s="15">
        <v>15987</v>
      </c>
    </row>
    <row r="1051" spans="1:5" x14ac:dyDescent="0.3">
      <c r="A1051" s="13" t="s">
        <v>1403</v>
      </c>
      <c r="B1051" s="14">
        <v>60183</v>
      </c>
      <c r="C1051" s="13" t="s">
        <v>1402</v>
      </c>
      <c r="D1051" s="15">
        <v>1581898</v>
      </c>
      <c r="E1051" s="15">
        <v>108919</v>
      </c>
    </row>
    <row r="1052" spans="1:5" x14ac:dyDescent="0.3">
      <c r="A1052" s="13" t="s">
        <v>185</v>
      </c>
      <c r="B1052" s="14">
        <v>27138</v>
      </c>
      <c r="C1052" s="13" t="s">
        <v>443</v>
      </c>
      <c r="D1052" s="15">
        <v>1505568</v>
      </c>
      <c r="E1052" s="15">
        <v>225009</v>
      </c>
    </row>
    <row r="1053" spans="1:5" x14ac:dyDescent="0.3">
      <c r="A1053" s="13" t="s">
        <v>274</v>
      </c>
      <c r="B1053" s="14">
        <v>21970</v>
      </c>
      <c r="C1053" s="13" t="s">
        <v>601</v>
      </c>
      <c r="D1053" s="15">
        <v>1335363</v>
      </c>
      <c r="E1053" s="15">
        <v>81383</v>
      </c>
    </row>
    <row r="1054" spans="1:5" x14ac:dyDescent="0.3">
      <c r="A1054" s="13" t="s">
        <v>35</v>
      </c>
      <c r="B1054" s="14">
        <v>57290</v>
      </c>
      <c r="C1054" s="13" t="s">
        <v>1550</v>
      </c>
      <c r="D1054" s="15">
        <v>1175700</v>
      </c>
      <c r="E1054" s="15">
        <v>8629</v>
      </c>
    </row>
    <row r="1055" spans="1:5" x14ac:dyDescent="0.3">
      <c r="A1055" s="13" t="s">
        <v>35</v>
      </c>
      <c r="B1055" s="14">
        <v>57223</v>
      </c>
      <c r="C1055" s="13" t="s">
        <v>1537</v>
      </c>
      <c r="D1055" s="15">
        <v>1142075</v>
      </c>
      <c r="E1055" s="15">
        <v>48131</v>
      </c>
    </row>
    <row r="1056" spans="1:5" x14ac:dyDescent="0.3">
      <c r="A1056" s="13" t="s">
        <v>683</v>
      </c>
      <c r="B1056" s="14">
        <v>79014</v>
      </c>
      <c r="C1056" s="13" t="s">
        <v>1477</v>
      </c>
      <c r="D1056" s="15">
        <v>1008426</v>
      </c>
      <c r="E1056" s="15">
        <v>405055</v>
      </c>
    </row>
    <row r="1057" spans="1:5" x14ac:dyDescent="0.3">
      <c r="A1057" s="13" t="s">
        <v>1066</v>
      </c>
      <c r="B1057" s="14">
        <v>69647</v>
      </c>
      <c r="C1057" s="13" t="s">
        <v>1205</v>
      </c>
      <c r="D1057" s="15">
        <v>964824</v>
      </c>
      <c r="E1057" s="15">
        <v>131869</v>
      </c>
    </row>
    <row r="1058" spans="1:5" x14ac:dyDescent="0.3">
      <c r="A1058" s="13" t="s">
        <v>188</v>
      </c>
      <c r="B1058" s="14">
        <v>34886</v>
      </c>
      <c r="C1058" s="13" t="s">
        <v>187</v>
      </c>
      <c r="D1058" s="15">
        <v>906824</v>
      </c>
      <c r="E1058" s="15">
        <v>0</v>
      </c>
    </row>
    <row r="1059" spans="1:5" x14ac:dyDescent="0.3">
      <c r="A1059" s="13" t="s">
        <v>35</v>
      </c>
      <c r="B1059" s="14">
        <v>70955</v>
      </c>
      <c r="C1059" s="13" t="s">
        <v>1365</v>
      </c>
      <c r="D1059" s="15">
        <v>869814</v>
      </c>
      <c r="E1059" s="15">
        <v>982</v>
      </c>
    </row>
    <row r="1060" spans="1:5" x14ac:dyDescent="0.3">
      <c r="A1060" s="13" t="s">
        <v>574</v>
      </c>
      <c r="B1060" s="14">
        <v>22128</v>
      </c>
      <c r="C1060" s="13" t="s">
        <v>573</v>
      </c>
      <c r="D1060" s="15">
        <v>824510</v>
      </c>
      <c r="E1060" s="15">
        <v>0</v>
      </c>
    </row>
    <row r="1061" spans="1:5" x14ac:dyDescent="0.3">
      <c r="A1061" s="13" t="s">
        <v>85</v>
      </c>
      <c r="B1061" s="14">
        <v>36420</v>
      </c>
      <c r="C1061" s="13" t="s">
        <v>480</v>
      </c>
      <c r="D1061" s="15">
        <v>792626</v>
      </c>
      <c r="E1061" s="15">
        <v>100758</v>
      </c>
    </row>
    <row r="1062" spans="1:5" x14ac:dyDescent="0.3">
      <c r="A1062" s="13" t="s">
        <v>965</v>
      </c>
      <c r="B1062" s="14">
        <v>24678</v>
      </c>
      <c r="C1062" s="13" t="s">
        <v>964</v>
      </c>
      <c r="D1062" s="15">
        <v>637006</v>
      </c>
      <c r="E1062" s="15">
        <v>0</v>
      </c>
    </row>
    <row r="1063" spans="1:5" x14ac:dyDescent="0.3">
      <c r="A1063" s="13" t="s">
        <v>1140</v>
      </c>
      <c r="B1063" s="14">
        <v>60003</v>
      </c>
      <c r="C1063" s="13" t="s">
        <v>1394</v>
      </c>
      <c r="D1063" s="15">
        <v>635854</v>
      </c>
      <c r="E1063" s="15">
        <v>324276</v>
      </c>
    </row>
    <row r="1064" spans="1:5" x14ac:dyDescent="0.3">
      <c r="A1064" s="13" t="s">
        <v>1256</v>
      </c>
      <c r="B1064" s="14">
        <v>86371</v>
      </c>
      <c r="C1064" s="13" t="s">
        <v>1263</v>
      </c>
      <c r="D1064" s="15">
        <v>601122</v>
      </c>
      <c r="E1064" s="15">
        <v>39253</v>
      </c>
    </row>
    <row r="1065" spans="1:5" x14ac:dyDescent="0.3">
      <c r="A1065" s="13" t="s">
        <v>442</v>
      </c>
      <c r="B1065" s="14">
        <v>20583</v>
      </c>
      <c r="C1065" s="13" t="s">
        <v>441</v>
      </c>
      <c r="D1065" s="15">
        <v>572270</v>
      </c>
      <c r="E1065" s="15">
        <v>0</v>
      </c>
    </row>
    <row r="1066" spans="1:5" x14ac:dyDescent="0.3">
      <c r="A1066" s="13" t="s">
        <v>225</v>
      </c>
      <c r="B1066" s="14">
        <v>35386</v>
      </c>
      <c r="C1066" s="13" t="s">
        <v>522</v>
      </c>
      <c r="D1066" s="15">
        <v>564492</v>
      </c>
      <c r="E1066" s="15">
        <v>6543</v>
      </c>
    </row>
    <row r="1067" spans="1:5" x14ac:dyDescent="0.3">
      <c r="A1067" s="13" t="s">
        <v>496</v>
      </c>
      <c r="B1067" s="14">
        <v>82627</v>
      </c>
      <c r="C1067" s="13" t="s">
        <v>1392</v>
      </c>
      <c r="D1067" s="15">
        <v>553015</v>
      </c>
      <c r="E1067" s="15">
        <v>0</v>
      </c>
    </row>
    <row r="1068" spans="1:5" x14ac:dyDescent="0.3">
      <c r="A1068" s="13" t="s">
        <v>236</v>
      </c>
      <c r="B1068" s="14">
        <v>28860</v>
      </c>
      <c r="C1068" s="13" t="s">
        <v>235</v>
      </c>
      <c r="D1068" s="15">
        <v>534883</v>
      </c>
      <c r="E1068" s="15">
        <v>19451</v>
      </c>
    </row>
    <row r="1069" spans="1:5" x14ac:dyDescent="0.3">
      <c r="A1069" s="13" t="s">
        <v>324</v>
      </c>
      <c r="B1069" s="14">
        <v>15563</v>
      </c>
      <c r="C1069" s="13" t="s">
        <v>818</v>
      </c>
      <c r="D1069" s="15">
        <v>472704</v>
      </c>
      <c r="E1069" s="15">
        <v>0</v>
      </c>
    </row>
    <row r="1070" spans="1:5" x14ac:dyDescent="0.3">
      <c r="A1070" s="13" t="s">
        <v>1209</v>
      </c>
      <c r="B1070" s="14">
        <v>68446</v>
      </c>
      <c r="C1070" s="13" t="s">
        <v>1369</v>
      </c>
      <c r="D1070" s="15">
        <v>392297</v>
      </c>
      <c r="E1070" s="15">
        <v>31496</v>
      </c>
    </row>
    <row r="1071" spans="1:5" x14ac:dyDescent="0.3">
      <c r="A1071" s="13" t="s">
        <v>216</v>
      </c>
      <c r="B1071" s="14">
        <v>62383</v>
      </c>
      <c r="C1071" s="13" t="s">
        <v>1484</v>
      </c>
      <c r="D1071" s="15">
        <v>392208</v>
      </c>
      <c r="E1071" s="15">
        <v>27921</v>
      </c>
    </row>
    <row r="1072" spans="1:5" x14ac:dyDescent="0.3">
      <c r="A1072" s="13" t="s">
        <v>35</v>
      </c>
      <c r="B1072" s="14">
        <v>56006</v>
      </c>
      <c r="C1072" s="13" t="s">
        <v>1536</v>
      </c>
      <c r="D1072" s="15">
        <v>350602</v>
      </c>
      <c r="E1072" s="15">
        <v>1462</v>
      </c>
    </row>
    <row r="1073" spans="1:5" x14ac:dyDescent="0.3">
      <c r="A1073" s="13"/>
      <c r="B1073" s="14">
        <v>24376</v>
      </c>
      <c r="C1073" s="13" t="s">
        <v>265</v>
      </c>
      <c r="D1073" s="15">
        <v>286644</v>
      </c>
      <c r="E1073" s="15">
        <v>0</v>
      </c>
    </row>
    <row r="1074" spans="1:5" x14ac:dyDescent="0.3">
      <c r="A1074" s="13" t="s">
        <v>209</v>
      </c>
      <c r="B1074" s="14">
        <v>18732</v>
      </c>
      <c r="C1074" s="13" t="s">
        <v>1022</v>
      </c>
      <c r="D1074" s="15">
        <v>280283</v>
      </c>
      <c r="E1074" s="15">
        <v>0</v>
      </c>
    </row>
    <row r="1075" spans="1:5" x14ac:dyDescent="0.3">
      <c r="A1075" s="13" t="s">
        <v>1066</v>
      </c>
      <c r="B1075" s="14">
        <v>73130</v>
      </c>
      <c r="C1075" s="13" t="s">
        <v>1178</v>
      </c>
      <c r="D1075" s="15">
        <v>264644</v>
      </c>
      <c r="E1075" s="15">
        <v>264644</v>
      </c>
    </row>
    <row r="1076" spans="1:5" x14ac:dyDescent="0.3">
      <c r="A1076" s="13" t="s">
        <v>216</v>
      </c>
      <c r="B1076" s="14">
        <v>42765</v>
      </c>
      <c r="C1076" s="13" t="s">
        <v>215</v>
      </c>
      <c r="D1076" s="15">
        <v>260428</v>
      </c>
      <c r="E1076" s="15">
        <v>0</v>
      </c>
    </row>
    <row r="1077" spans="1:5" x14ac:dyDescent="0.3">
      <c r="A1077" s="13" t="s">
        <v>332</v>
      </c>
      <c r="B1077" s="14">
        <v>40525</v>
      </c>
      <c r="C1077" s="13" t="s">
        <v>1019</v>
      </c>
      <c r="D1077" s="15">
        <v>232452</v>
      </c>
      <c r="E1077" s="15">
        <v>51515</v>
      </c>
    </row>
    <row r="1078" spans="1:5" x14ac:dyDescent="0.3">
      <c r="A1078" s="13" t="s">
        <v>109</v>
      </c>
      <c r="B1078" s="14">
        <v>19844</v>
      </c>
      <c r="C1078" s="13" t="s">
        <v>699</v>
      </c>
      <c r="D1078" s="15">
        <v>228626</v>
      </c>
      <c r="E1078" s="15">
        <v>0</v>
      </c>
    </row>
    <row r="1079" spans="1:5" x14ac:dyDescent="0.3">
      <c r="A1079" s="13" t="s">
        <v>297</v>
      </c>
      <c r="B1079" s="14">
        <v>85561</v>
      </c>
      <c r="C1079" s="13" t="s">
        <v>1400</v>
      </c>
      <c r="D1079" s="15">
        <v>220764</v>
      </c>
      <c r="E1079" s="15">
        <v>7223</v>
      </c>
    </row>
    <row r="1080" spans="1:5" x14ac:dyDescent="0.3">
      <c r="A1080" s="13" t="s">
        <v>1227</v>
      </c>
      <c r="B1080" s="14">
        <v>90581</v>
      </c>
      <c r="C1080" s="13" t="s">
        <v>1226</v>
      </c>
      <c r="D1080" s="15">
        <v>211052</v>
      </c>
      <c r="E1080" s="15">
        <v>18857</v>
      </c>
    </row>
    <row r="1081" spans="1:5" x14ac:dyDescent="0.3">
      <c r="A1081" s="13" t="s">
        <v>247</v>
      </c>
      <c r="B1081" s="14">
        <v>25798</v>
      </c>
      <c r="C1081" s="13" t="s">
        <v>259</v>
      </c>
      <c r="D1081" s="15">
        <v>208989</v>
      </c>
      <c r="E1081" s="15">
        <v>18448</v>
      </c>
    </row>
    <row r="1082" spans="1:5" x14ac:dyDescent="0.3">
      <c r="A1082" s="13" t="s">
        <v>506</v>
      </c>
      <c r="B1082" s="14">
        <v>93521</v>
      </c>
      <c r="C1082" s="13" t="s">
        <v>1249</v>
      </c>
      <c r="D1082" s="15">
        <v>139375</v>
      </c>
      <c r="E1082" s="15">
        <v>0</v>
      </c>
    </row>
    <row r="1083" spans="1:5" x14ac:dyDescent="0.3">
      <c r="A1083" s="13" t="s">
        <v>527</v>
      </c>
      <c r="B1083" s="14">
        <v>39969</v>
      </c>
      <c r="C1083" s="13" t="s">
        <v>714</v>
      </c>
      <c r="D1083" s="15">
        <v>108952</v>
      </c>
      <c r="E1083" s="15">
        <v>843</v>
      </c>
    </row>
    <row r="1084" spans="1:5" x14ac:dyDescent="0.3">
      <c r="A1084" s="13" t="s">
        <v>158</v>
      </c>
      <c r="B1084" s="14">
        <v>26069</v>
      </c>
      <c r="C1084" s="13" t="s">
        <v>902</v>
      </c>
      <c r="D1084" s="15">
        <v>106646</v>
      </c>
      <c r="E1084" s="15">
        <v>198500</v>
      </c>
    </row>
    <row r="1085" spans="1:5" x14ac:dyDescent="0.3">
      <c r="A1085" s="13" t="s">
        <v>225</v>
      </c>
      <c r="B1085" s="14">
        <v>36463</v>
      </c>
      <c r="C1085" s="13" t="s">
        <v>607</v>
      </c>
      <c r="D1085" s="15">
        <v>104294</v>
      </c>
      <c r="E1085" s="15">
        <v>1322</v>
      </c>
    </row>
    <row r="1086" spans="1:5" x14ac:dyDescent="0.3">
      <c r="A1086" s="13" t="s">
        <v>274</v>
      </c>
      <c r="B1086" s="14">
        <v>20621</v>
      </c>
      <c r="C1086" s="13" t="s">
        <v>307</v>
      </c>
      <c r="D1086" s="15">
        <v>102173</v>
      </c>
      <c r="E1086" s="15">
        <v>0</v>
      </c>
    </row>
    <row r="1087" spans="1:5" x14ac:dyDescent="0.3">
      <c r="A1087" s="13" t="s">
        <v>324</v>
      </c>
      <c r="B1087" s="14">
        <v>20532</v>
      </c>
      <c r="C1087" s="13" t="s">
        <v>470</v>
      </c>
      <c r="D1087" s="15">
        <v>85098</v>
      </c>
      <c r="E1087" s="15">
        <v>74760</v>
      </c>
    </row>
    <row r="1088" spans="1:5" x14ac:dyDescent="0.3">
      <c r="A1088" s="13" t="s">
        <v>1008</v>
      </c>
      <c r="B1088" s="14">
        <v>10682</v>
      </c>
      <c r="C1088" s="13" t="s">
        <v>1023</v>
      </c>
      <c r="D1088" s="15">
        <v>77846</v>
      </c>
      <c r="E1088" s="15">
        <v>10392</v>
      </c>
    </row>
    <row r="1089" spans="1:5" x14ac:dyDescent="0.3">
      <c r="A1089" s="13" t="s">
        <v>214</v>
      </c>
      <c r="B1089" s="14">
        <v>10646</v>
      </c>
      <c r="C1089" s="13" t="s">
        <v>808</v>
      </c>
      <c r="D1089" s="15">
        <v>73382</v>
      </c>
      <c r="E1089" s="15">
        <v>67878</v>
      </c>
    </row>
    <row r="1090" spans="1:5" x14ac:dyDescent="0.3">
      <c r="A1090" s="13" t="s">
        <v>775</v>
      </c>
      <c r="B1090" s="14">
        <v>10182</v>
      </c>
      <c r="C1090" s="13" t="s">
        <v>862</v>
      </c>
      <c r="D1090" s="15">
        <v>68059</v>
      </c>
      <c r="E1090" s="15">
        <v>68059</v>
      </c>
    </row>
    <row r="1091" spans="1:5" x14ac:dyDescent="0.3">
      <c r="A1091" s="13"/>
      <c r="B1091" s="14">
        <v>15781</v>
      </c>
      <c r="C1091" s="13" t="s">
        <v>33</v>
      </c>
      <c r="D1091" s="15">
        <v>66823</v>
      </c>
      <c r="E1091" s="15">
        <v>66823</v>
      </c>
    </row>
    <row r="1092" spans="1:5" x14ac:dyDescent="0.3">
      <c r="A1092" s="13" t="s">
        <v>209</v>
      </c>
      <c r="B1092" s="14">
        <v>29114</v>
      </c>
      <c r="C1092" s="13" t="s">
        <v>1028</v>
      </c>
      <c r="D1092" s="15">
        <v>64345</v>
      </c>
      <c r="E1092" s="15">
        <v>321</v>
      </c>
    </row>
    <row r="1093" spans="1:5" x14ac:dyDescent="0.3">
      <c r="A1093" s="13" t="s">
        <v>1244</v>
      </c>
      <c r="B1093" s="14">
        <v>71331</v>
      </c>
      <c r="C1093" s="13" t="s">
        <v>1243</v>
      </c>
      <c r="D1093" s="15">
        <v>57249</v>
      </c>
      <c r="E1093" s="15">
        <v>0</v>
      </c>
    </row>
    <row r="1094" spans="1:5" x14ac:dyDescent="0.3">
      <c r="A1094" s="13" t="s">
        <v>896</v>
      </c>
      <c r="B1094" s="14">
        <v>22250</v>
      </c>
      <c r="C1094" s="13" t="s">
        <v>895</v>
      </c>
      <c r="D1094" s="15">
        <v>57090</v>
      </c>
      <c r="E1094" s="15">
        <v>0</v>
      </c>
    </row>
    <row r="1095" spans="1:5" x14ac:dyDescent="0.3">
      <c r="A1095" s="13" t="s">
        <v>353</v>
      </c>
      <c r="B1095" s="14">
        <v>23671</v>
      </c>
      <c r="C1095" s="13" t="s">
        <v>730</v>
      </c>
      <c r="D1095" s="15">
        <v>52027</v>
      </c>
      <c r="E1095" s="15">
        <v>52027</v>
      </c>
    </row>
    <row r="1096" spans="1:5" x14ac:dyDescent="0.3">
      <c r="A1096" s="13" t="s">
        <v>353</v>
      </c>
      <c r="B1096" s="14">
        <v>23752</v>
      </c>
      <c r="C1096" s="13" t="s">
        <v>689</v>
      </c>
      <c r="D1096" s="15">
        <v>47588</v>
      </c>
      <c r="E1096" s="15">
        <v>34544</v>
      </c>
    </row>
    <row r="1097" spans="1:5" x14ac:dyDescent="0.3">
      <c r="A1097" s="13" t="s">
        <v>669</v>
      </c>
      <c r="B1097" s="14">
        <v>64688</v>
      </c>
      <c r="C1097" s="13" t="s">
        <v>1463</v>
      </c>
      <c r="D1097" s="15">
        <v>36794</v>
      </c>
      <c r="E1097" s="15">
        <v>0</v>
      </c>
    </row>
    <row r="1098" spans="1:5" x14ac:dyDescent="0.3">
      <c r="A1098" s="13" t="s">
        <v>353</v>
      </c>
      <c r="B1098" s="14">
        <v>19269</v>
      </c>
      <c r="C1098" s="13" t="s">
        <v>475</v>
      </c>
      <c r="D1098" s="15">
        <v>35055</v>
      </c>
      <c r="E1098" s="15">
        <v>35055</v>
      </c>
    </row>
    <row r="1099" spans="1:5" x14ac:dyDescent="0.3">
      <c r="A1099" s="13" t="s">
        <v>256</v>
      </c>
      <c r="B1099" s="14">
        <v>92444</v>
      </c>
      <c r="C1099" s="13" t="s">
        <v>1260</v>
      </c>
      <c r="D1099" s="15">
        <v>33955</v>
      </c>
      <c r="E1099" s="15">
        <v>32743</v>
      </c>
    </row>
    <row r="1100" spans="1:5" x14ac:dyDescent="0.3">
      <c r="A1100" s="13" t="s">
        <v>1304</v>
      </c>
      <c r="B1100" s="14">
        <v>85286</v>
      </c>
      <c r="C1100" s="13" t="s">
        <v>1303</v>
      </c>
      <c r="D1100" s="15">
        <v>29566</v>
      </c>
      <c r="E1100" s="15">
        <v>2890</v>
      </c>
    </row>
    <row r="1101" spans="1:5" x14ac:dyDescent="0.3">
      <c r="A1101" s="13" t="s">
        <v>164</v>
      </c>
      <c r="B1101" s="14">
        <v>35246</v>
      </c>
      <c r="C1101" s="13" t="s">
        <v>933</v>
      </c>
      <c r="D1101" s="15">
        <v>25134</v>
      </c>
      <c r="E1101" s="15">
        <v>0</v>
      </c>
    </row>
    <row r="1102" spans="1:5" x14ac:dyDescent="0.3">
      <c r="A1102" s="13" t="s">
        <v>35</v>
      </c>
      <c r="B1102" s="14">
        <v>56375</v>
      </c>
      <c r="C1102" s="13" t="s">
        <v>1534</v>
      </c>
      <c r="D1102" s="15">
        <v>18356</v>
      </c>
      <c r="E1102" s="15">
        <v>0</v>
      </c>
    </row>
    <row r="1103" spans="1:5" x14ac:dyDescent="0.3">
      <c r="A1103" s="13" t="s">
        <v>1316</v>
      </c>
      <c r="B1103" s="14">
        <v>78301</v>
      </c>
      <c r="C1103" s="13" t="s">
        <v>1315</v>
      </c>
      <c r="D1103" s="15">
        <v>13801</v>
      </c>
      <c r="E1103" s="15">
        <v>356</v>
      </c>
    </row>
    <row r="1104" spans="1:5" x14ac:dyDescent="0.3">
      <c r="A1104" s="13" t="s">
        <v>1140</v>
      </c>
      <c r="B1104" s="14">
        <v>74004</v>
      </c>
      <c r="C1104" s="13" t="s">
        <v>1279</v>
      </c>
      <c r="D1104" s="15">
        <v>11753</v>
      </c>
      <c r="E1104" s="15">
        <v>1420</v>
      </c>
    </row>
    <row r="1105" spans="1:5" x14ac:dyDescent="0.3">
      <c r="A1105" s="13" t="s">
        <v>221</v>
      </c>
      <c r="B1105" s="14">
        <v>27189</v>
      </c>
      <c r="C1105" s="13" t="s">
        <v>338</v>
      </c>
      <c r="D1105" s="15">
        <v>6114</v>
      </c>
      <c r="E1105" s="15">
        <v>8000</v>
      </c>
    </row>
    <row r="1106" spans="1:5" x14ac:dyDescent="0.3">
      <c r="A1106" s="13" t="s">
        <v>527</v>
      </c>
      <c r="B1106" s="14">
        <v>25534</v>
      </c>
      <c r="C1106" s="13" t="s">
        <v>746</v>
      </c>
      <c r="D1106" s="15">
        <v>4948</v>
      </c>
      <c r="E1106" s="15">
        <v>0</v>
      </c>
    </row>
    <row r="1107" spans="1:5" x14ac:dyDescent="0.3">
      <c r="A1107" s="13" t="s">
        <v>317</v>
      </c>
      <c r="B1107" s="14">
        <v>29890</v>
      </c>
      <c r="C1107" s="13" t="s">
        <v>782</v>
      </c>
      <c r="D1107" s="15">
        <v>4942</v>
      </c>
      <c r="E1107" s="15">
        <v>0</v>
      </c>
    </row>
    <row r="1108" spans="1:5" x14ac:dyDescent="0.3">
      <c r="A1108" s="13" t="s">
        <v>35</v>
      </c>
      <c r="B1108" s="14">
        <v>74900</v>
      </c>
      <c r="C1108" s="13" t="s">
        <v>1418</v>
      </c>
      <c r="D1108" s="15">
        <v>3786</v>
      </c>
      <c r="E1108" s="15">
        <v>0</v>
      </c>
    </row>
    <row r="1109" spans="1:5" x14ac:dyDescent="0.3">
      <c r="A1109" s="13" t="s">
        <v>1121</v>
      </c>
      <c r="B1109" s="14">
        <v>76694</v>
      </c>
      <c r="C1109" s="13" t="s">
        <v>1145</v>
      </c>
      <c r="D1109" s="15">
        <v>2891</v>
      </c>
      <c r="E1109" s="15">
        <v>1025</v>
      </c>
    </row>
    <row r="1110" spans="1:5" x14ac:dyDescent="0.3">
      <c r="A1110" s="13" t="s">
        <v>442</v>
      </c>
      <c r="B1110" s="14">
        <v>88080</v>
      </c>
      <c r="C1110" s="13" t="s">
        <v>1262</v>
      </c>
      <c r="D1110" s="15">
        <v>2353</v>
      </c>
      <c r="E1110" s="15">
        <v>0</v>
      </c>
    </row>
    <row r="1111" spans="1:5" x14ac:dyDescent="0.3">
      <c r="A1111" s="13" t="s">
        <v>35</v>
      </c>
      <c r="B1111" s="14">
        <v>15385</v>
      </c>
      <c r="C1111" s="13" t="s">
        <v>832</v>
      </c>
      <c r="D1111" s="15">
        <v>600</v>
      </c>
      <c r="E1111" s="15">
        <v>0</v>
      </c>
    </row>
    <row r="1112" spans="1:5" x14ac:dyDescent="0.3">
      <c r="A1112" s="13" t="s">
        <v>1012</v>
      </c>
      <c r="B1112" s="14">
        <v>16675</v>
      </c>
      <c r="C1112" s="13" t="s">
        <v>1011</v>
      </c>
      <c r="D1112" s="15">
        <v>155</v>
      </c>
      <c r="E1112" s="15">
        <v>0</v>
      </c>
    </row>
    <row r="1113" spans="1:5" x14ac:dyDescent="0.3">
      <c r="A1113" s="13" t="s">
        <v>302</v>
      </c>
      <c r="B1113" s="14">
        <v>10873</v>
      </c>
      <c r="C1113" s="13" t="s">
        <v>829</v>
      </c>
      <c r="D1113" s="15">
        <v>50</v>
      </c>
      <c r="E1113" s="15">
        <v>50</v>
      </c>
    </row>
    <row r="1114" spans="1:5" x14ac:dyDescent="0.3">
      <c r="A1114" s="13" t="s">
        <v>353</v>
      </c>
      <c r="B1114" s="14">
        <v>24899</v>
      </c>
      <c r="C1114" s="13" t="s">
        <v>352</v>
      </c>
      <c r="D1114" s="15">
        <v>28</v>
      </c>
      <c r="E1114" s="15">
        <v>0</v>
      </c>
    </row>
    <row r="1115" spans="1:5" x14ac:dyDescent="0.3">
      <c r="A1115" s="13" t="s">
        <v>1130</v>
      </c>
      <c r="B1115" s="14">
        <v>92908</v>
      </c>
      <c r="C1115" s="13" t="s">
        <v>1496</v>
      </c>
      <c r="D1115" s="15">
        <v>20</v>
      </c>
      <c r="E1115" s="15">
        <v>481</v>
      </c>
    </row>
    <row r="1116" spans="1:5" x14ac:dyDescent="0.3">
      <c r="A1116" s="13" t="s">
        <v>1579</v>
      </c>
      <c r="B1116" s="14">
        <v>97292</v>
      </c>
      <c r="C1116" s="13" t="s">
        <v>1578</v>
      </c>
      <c r="D1116" s="15">
        <v>0</v>
      </c>
      <c r="E1116" s="15">
        <v>0</v>
      </c>
    </row>
    <row r="1117" spans="1:5" x14ac:dyDescent="0.3">
      <c r="A1117" s="13" t="s">
        <v>371</v>
      </c>
      <c r="B1117" s="14">
        <v>94498</v>
      </c>
      <c r="C1117" s="13" t="s">
        <v>1569</v>
      </c>
      <c r="D1117" s="15">
        <v>0</v>
      </c>
      <c r="E1117" s="15">
        <v>0</v>
      </c>
    </row>
    <row r="1118" spans="1:5" x14ac:dyDescent="0.3">
      <c r="A1118" s="13" t="s">
        <v>156</v>
      </c>
      <c r="B1118" s="14">
        <v>88340</v>
      </c>
      <c r="C1118" s="13" t="s">
        <v>1500</v>
      </c>
      <c r="D1118" s="15">
        <v>0</v>
      </c>
      <c r="E1118" s="15">
        <v>0</v>
      </c>
    </row>
    <row r="1119" spans="1:5" x14ac:dyDescent="0.3">
      <c r="A1119" s="13" t="s">
        <v>164</v>
      </c>
      <c r="B1119" s="14">
        <v>86258</v>
      </c>
      <c r="C1119" s="13" t="s">
        <v>1483</v>
      </c>
      <c r="D1119" s="15">
        <v>0</v>
      </c>
      <c r="E1119" s="15">
        <v>0</v>
      </c>
    </row>
    <row r="1120" spans="1:5" x14ac:dyDescent="0.3">
      <c r="A1120" s="13" t="s">
        <v>1080</v>
      </c>
      <c r="B1120" s="14">
        <v>66133</v>
      </c>
      <c r="C1120" s="13" t="s">
        <v>1460</v>
      </c>
      <c r="D1120" s="15">
        <v>0</v>
      </c>
      <c r="E1120" s="15">
        <v>0</v>
      </c>
    </row>
    <row r="1121" spans="1:5" x14ac:dyDescent="0.3">
      <c r="A1121" s="13" t="s">
        <v>1434</v>
      </c>
      <c r="B1121" s="14">
        <v>85537</v>
      </c>
      <c r="C1121" s="13" t="s">
        <v>1433</v>
      </c>
      <c r="D1121" s="15">
        <v>0</v>
      </c>
      <c r="E1121" s="15">
        <v>0</v>
      </c>
    </row>
    <row r="1122" spans="1:5" x14ac:dyDescent="0.3">
      <c r="A1122" s="13" t="s">
        <v>721</v>
      </c>
      <c r="B1122" s="14">
        <v>60256</v>
      </c>
      <c r="C1122" s="13" t="s">
        <v>1409</v>
      </c>
      <c r="D1122" s="15">
        <v>0</v>
      </c>
      <c r="E1122" s="15">
        <v>0</v>
      </c>
    </row>
    <row r="1123" spans="1:5" x14ac:dyDescent="0.3">
      <c r="A1123" s="13" t="s">
        <v>1408</v>
      </c>
      <c r="B1123" s="14">
        <v>87572</v>
      </c>
      <c r="C1123" s="13" t="s">
        <v>1407</v>
      </c>
      <c r="D1123" s="15">
        <v>0</v>
      </c>
      <c r="E1123" s="15">
        <v>0</v>
      </c>
    </row>
    <row r="1124" spans="1:5" x14ac:dyDescent="0.3">
      <c r="A1124" s="13" t="s">
        <v>317</v>
      </c>
      <c r="B1124" s="14">
        <v>66346</v>
      </c>
      <c r="C1124" s="13" t="s">
        <v>1371</v>
      </c>
      <c r="D1124" s="15">
        <v>0</v>
      </c>
      <c r="E1124" s="15">
        <v>0</v>
      </c>
    </row>
    <row r="1125" spans="1:5" x14ac:dyDescent="0.3">
      <c r="A1125" s="13" t="s">
        <v>50</v>
      </c>
      <c r="B1125" s="14">
        <v>60348</v>
      </c>
      <c r="C1125" s="13" t="s">
        <v>1358</v>
      </c>
      <c r="D1125" s="15">
        <v>0</v>
      </c>
      <c r="E1125" s="15">
        <v>0</v>
      </c>
    </row>
    <row r="1126" spans="1:5" x14ac:dyDescent="0.3">
      <c r="A1126" s="13" t="s">
        <v>35</v>
      </c>
      <c r="B1126" s="14">
        <v>64394</v>
      </c>
      <c r="C1126" s="13" t="s">
        <v>1344</v>
      </c>
      <c r="D1126" s="15">
        <v>0</v>
      </c>
      <c r="E1126" s="15">
        <v>0</v>
      </c>
    </row>
    <row r="1127" spans="1:5" x14ac:dyDescent="0.3">
      <c r="A1127" s="13" t="s">
        <v>1312</v>
      </c>
      <c r="B1127" s="14">
        <v>88099</v>
      </c>
      <c r="C1127" s="13" t="s">
        <v>1311</v>
      </c>
      <c r="D1127" s="15">
        <v>0</v>
      </c>
      <c r="E1127" s="15">
        <v>0</v>
      </c>
    </row>
    <row r="1128" spans="1:5" x14ac:dyDescent="0.3">
      <c r="A1128" s="13" t="s">
        <v>669</v>
      </c>
      <c r="B1128" s="14">
        <v>97071</v>
      </c>
      <c r="C1128" s="13" t="s">
        <v>1305</v>
      </c>
      <c r="D1128" s="15">
        <v>0</v>
      </c>
      <c r="E1128" s="15">
        <v>0</v>
      </c>
    </row>
    <row r="1129" spans="1:5" x14ac:dyDescent="0.3">
      <c r="A1129" s="13" t="s">
        <v>812</v>
      </c>
      <c r="B1129" s="14">
        <v>11997</v>
      </c>
      <c r="C1129" s="13" t="s">
        <v>1300</v>
      </c>
      <c r="D1129" s="15">
        <v>0</v>
      </c>
      <c r="E1129" s="15">
        <v>0</v>
      </c>
    </row>
    <row r="1130" spans="1:5" x14ac:dyDescent="0.3">
      <c r="A1130" s="13" t="s">
        <v>35</v>
      </c>
      <c r="B1130" s="14">
        <v>67423</v>
      </c>
      <c r="C1130" s="13" t="s">
        <v>1277</v>
      </c>
      <c r="D1130" s="15">
        <v>0</v>
      </c>
      <c r="E1130" s="15">
        <v>0</v>
      </c>
    </row>
    <row r="1131" spans="1:5" x14ac:dyDescent="0.3">
      <c r="A1131" s="13" t="s">
        <v>130</v>
      </c>
      <c r="B1131" s="14">
        <v>93505</v>
      </c>
      <c r="C1131" s="13" t="s">
        <v>1264</v>
      </c>
      <c r="D1131" s="15">
        <v>0</v>
      </c>
      <c r="E1131" s="15">
        <v>0</v>
      </c>
    </row>
    <row r="1132" spans="1:5" x14ac:dyDescent="0.3">
      <c r="A1132" s="13" t="s">
        <v>1066</v>
      </c>
      <c r="B1132" s="14">
        <v>84506</v>
      </c>
      <c r="C1132" s="13" t="s">
        <v>1246</v>
      </c>
      <c r="D1132" s="15">
        <v>0</v>
      </c>
      <c r="E1132" s="15">
        <v>0</v>
      </c>
    </row>
    <row r="1133" spans="1:5" x14ac:dyDescent="0.3">
      <c r="A1133" s="13" t="s">
        <v>1219</v>
      </c>
      <c r="B1133" s="14">
        <v>63444</v>
      </c>
      <c r="C1133" s="13" t="s">
        <v>1218</v>
      </c>
      <c r="D1133" s="15">
        <v>0</v>
      </c>
      <c r="E1133" s="15">
        <v>0</v>
      </c>
    </row>
    <row r="1134" spans="1:5" x14ac:dyDescent="0.3">
      <c r="A1134" s="13" t="s">
        <v>1083</v>
      </c>
      <c r="B1134" s="14">
        <v>64602</v>
      </c>
      <c r="C1134" s="13" t="s">
        <v>1215</v>
      </c>
      <c r="D1134" s="15">
        <v>0</v>
      </c>
      <c r="E1134" s="15">
        <v>0</v>
      </c>
    </row>
    <row r="1135" spans="1:5" x14ac:dyDescent="0.3">
      <c r="A1135" s="13" t="s">
        <v>572</v>
      </c>
      <c r="B1135" s="14">
        <v>68276</v>
      </c>
      <c r="C1135" s="13" t="s">
        <v>1162</v>
      </c>
      <c r="D1135" s="15">
        <v>0</v>
      </c>
      <c r="E1135" s="15">
        <v>0</v>
      </c>
    </row>
    <row r="1136" spans="1:5" x14ac:dyDescent="0.3">
      <c r="A1136" s="13" t="s">
        <v>35</v>
      </c>
      <c r="B1136" s="14">
        <v>42129</v>
      </c>
      <c r="C1136" s="13" t="s">
        <v>1084</v>
      </c>
      <c r="D1136" s="15">
        <v>0</v>
      </c>
      <c r="E1136" s="15">
        <v>0</v>
      </c>
    </row>
    <row r="1137" spans="1:5" x14ac:dyDescent="0.3">
      <c r="A1137" s="13" t="s">
        <v>1069</v>
      </c>
      <c r="B1137" s="14">
        <v>91785</v>
      </c>
      <c r="C1137" s="13" t="s">
        <v>1068</v>
      </c>
      <c r="D1137" s="15">
        <v>0</v>
      </c>
      <c r="E1137" s="15">
        <v>0</v>
      </c>
    </row>
    <row r="1138" spans="1:5" x14ac:dyDescent="0.3">
      <c r="A1138" s="13" t="s">
        <v>35</v>
      </c>
      <c r="B1138" s="14">
        <v>91898</v>
      </c>
      <c r="C1138" s="13" t="s">
        <v>1062</v>
      </c>
      <c r="D1138" s="15">
        <v>0</v>
      </c>
      <c r="E1138" s="15">
        <v>0</v>
      </c>
    </row>
    <row r="1139" spans="1:5" x14ac:dyDescent="0.3">
      <c r="A1139" s="13" t="s">
        <v>669</v>
      </c>
      <c r="B1139" s="14">
        <v>87017</v>
      </c>
      <c r="C1139" s="13" t="s">
        <v>1052</v>
      </c>
      <c r="D1139" s="15">
        <v>0</v>
      </c>
      <c r="E1139" s="15">
        <v>0</v>
      </c>
    </row>
    <row r="1140" spans="1:5" x14ac:dyDescent="0.3">
      <c r="A1140" s="13" t="s">
        <v>196</v>
      </c>
      <c r="B1140" s="14">
        <v>68365</v>
      </c>
      <c r="C1140" s="13" t="s">
        <v>1033</v>
      </c>
      <c r="D1140" s="15">
        <v>0</v>
      </c>
      <c r="E1140" s="15">
        <v>0</v>
      </c>
    </row>
    <row r="1141" spans="1:5" x14ac:dyDescent="0.3">
      <c r="A1141" s="13" t="s">
        <v>85</v>
      </c>
      <c r="B1141" s="14">
        <v>69604</v>
      </c>
      <c r="C1141" s="13" t="s">
        <v>1032</v>
      </c>
      <c r="D1141" s="15">
        <v>0</v>
      </c>
      <c r="E1141" s="15">
        <v>0</v>
      </c>
    </row>
    <row r="1142" spans="1:5" x14ac:dyDescent="0.3">
      <c r="A1142" s="13" t="s">
        <v>1008</v>
      </c>
      <c r="B1142" s="14">
        <v>10252</v>
      </c>
      <c r="C1142" s="13" t="s">
        <v>1027</v>
      </c>
      <c r="D1142" s="15">
        <v>0</v>
      </c>
      <c r="E1142" s="15">
        <v>0</v>
      </c>
    </row>
    <row r="1143" spans="1:5" x14ac:dyDescent="0.3">
      <c r="A1143" s="13" t="s">
        <v>1008</v>
      </c>
      <c r="B1143" s="14">
        <v>10666</v>
      </c>
      <c r="C1143" s="13" t="s">
        <v>1026</v>
      </c>
      <c r="D1143" s="15">
        <v>0</v>
      </c>
      <c r="E1143" s="15">
        <v>0</v>
      </c>
    </row>
    <row r="1144" spans="1:5" x14ac:dyDescent="0.3">
      <c r="A1144" s="13" t="s">
        <v>1016</v>
      </c>
      <c r="B1144" s="14">
        <v>30872</v>
      </c>
      <c r="C1144" s="13" t="s">
        <v>1015</v>
      </c>
      <c r="D1144" s="15">
        <v>0</v>
      </c>
      <c r="E1144" s="15">
        <v>0</v>
      </c>
    </row>
    <row r="1145" spans="1:5" x14ac:dyDescent="0.3">
      <c r="A1145" s="13" t="s">
        <v>1008</v>
      </c>
      <c r="B1145" s="14">
        <v>16470</v>
      </c>
      <c r="C1145" s="13" t="s">
        <v>1007</v>
      </c>
      <c r="D1145" s="15">
        <v>0</v>
      </c>
      <c r="E1145" s="15">
        <v>0</v>
      </c>
    </row>
    <row r="1146" spans="1:5" x14ac:dyDescent="0.3">
      <c r="A1146" s="13" t="s">
        <v>54</v>
      </c>
      <c r="B1146" s="14">
        <v>32174</v>
      </c>
      <c r="C1146" s="13" t="s">
        <v>1006</v>
      </c>
      <c r="D1146" s="15">
        <v>0</v>
      </c>
      <c r="E1146" s="15">
        <v>0</v>
      </c>
    </row>
    <row r="1147" spans="1:5" x14ac:dyDescent="0.3">
      <c r="A1147" s="13" t="s">
        <v>1004</v>
      </c>
      <c r="B1147" s="14">
        <v>13758</v>
      </c>
      <c r="C1147" s="13" t="s">
        <v>1003</v>
      </c>
      <c r="D1147" s="15">
        <v>0</v>
      </c>
      <c r="E1147" s="15">
        <v>0</v>
      </c>
    </row>
    <row r="1148" spans="1:5" x14ac:dyDescent="0.3">
      <c r="A1148" s="13" t="s">
        <v>38</v>
      </c>
      <c r="B1148" s="14">
        <v>10006</v>
      </c>
      <c r="C1148" s="13" t="s">
        <v>998</v>
      </c>
      <c r="D1148" s="15">
        <v>0</v>
      </c>
      <c r="E1148" s="15">
        <v>0</v>
      </c>
    </row>
    <row r="1149" spans="1:5" x14ac:dyDescent="0.3">
      <c r="A1149" s="13" t="s">
        <v>411</v>
      </c>
      <c r="B1149" s="14">
        <v>31046</v>
      </c>
      <c r="C1149" s="13" t="s">
        <v>991</v>
      </c>
      <c r="D1149" s="15">
        <v>0</v>
      </c>
      <c r="E1149" s="15">
        <v>0</v>
      </c>
    </row>
    <row r="1150" spans="1:5" x14ac:dyDescent="0.3">
      <c r="A1150" s="13" t="s">
        <v>113</v>
      </c>
      <c r="B1150" s="14">
        <v>40134</v>
      </c>
      <c r="C1150" s="13" t="s">
        <v>986</v>
      </c>
      <c r="D1150" s="15">
        <v>0</v>
      </c>
      <c r="E1150" s="15">
        <v>0</v>
      </c>
    </row>
    <row r="1151" spans="1:5" x14ac:dyDescent="0.3">
      <c r="A1151" s="13" t="s">
        <v>164</v>
      </c>
      <c r="B1151" s="14">
        <v>39136</v>
      </c>
      <c r="C1151" s="13" t="s">
        <v>980</v>
      </c>
      <c r="D1151" s="15">
        <v>0</v>
      </c>
      <c r="E1151" s="15">
        <v>0</v>
      </c>
    </row>
    <row r="1152" spans="1:5" x14ac:dyDescent="0.3">
      <c r="A1152" s="13" t="s">
        <v>302</v>
      </c>
      <c r="B1152" s="14">
        <v>34649</v>
      </c>
      <c r="C1152" s="13" t="s">
        <v>958</v>
      </c>
      <c r="D1152" s="15">
        <v>0</v>
      </c>
      <c r="E1152" s="15">
        <v>0</v>
      </c>
    </row>
    <row r="1153" spans="1:5" x14ac:dyDescent="0.3">
      <c r="A1153" s="13" t="s">
        <v>477</v>
      </c>
      <c r="B1153" s="14">
        <v>22705</v>
      </c>
      <c r="C1153" s="13" t="s">
        <v>949</v>
      </c>
      <c r="D1153" s="15">
        <v>0</v>
      </c>
      <c r="E1153" s="15">
        <v>0</v>
      </c>
    </row>
    <row r="1154" spans="1:5" x14ac:dyDescent="0.3">
      <c r="A1154" s="13" t="s">
        <v>225</v>
      </c>
      <c r="B1154" s="14">
        <v>22233</v>
      </c>
      <c r="C1154" s="13" t="s">
        <v>930</v>
      </c>
      <c r="D1154" s="15">
        <v>0</v>
      </c>
      <c r="E1154" s="15">
        <v>0</v>
      </c>
    </row>
    <row r="1155" spans="1:5" x14ac:dyDescent="0.3">
      <c r="A1155" s="13" t="s">
        <v>164</v>
      </c>
      <c r="B1155" s="14">
        <v>21962</v>
      </c>
      <c r="C1155" s="13" t="s">
        <v>929</v>
      </c>
      <c r="D1155" s="15">
        <v>0</v>
      </c>
      <c r="E1155" s="15">
        <v>0</v>
      </c>
    </row>
    <row r="1156" spans="1:5" x14ac:dyDescent="0.3">
      <c r="A1156" s="13" t="s">
        <v>669</v>
      </c>
      <c r="B1156" s="14">
        <v>30058</v>
      </c>
      <c r="C1156" s="13" t="s">
        <v>920</v>
      </c>
      <c r="D1156" s="15">
        <v>0</v>
      </c>
      <c r="E1156" s="15">
        <v>0</v>
      </c>
    </row>
    <row r="1157" spans="1:5" x14ac:dyDescent="0.3">
      <c r="A1157" s="13" t="s">
        <v>496</v>
      </c>
      <c r="B1157" s="14">
        <v>25364</v>
      </c>
      <c r="C1157" s="13" t="s">
        <v>915</v>
      </c>
      <c r="D1157" s="15">
        <v>0</v>
      </c>
      <c r="E1157" s="15">
        <v>0</v>
      </c>
    </row>
    <row r="1158" spans="1:5" x14ac:dyDescent="0.3">
      <c r="A1158" s="13"/>
      <c r="B1158" s="14">
        <v>20273</v>
      </c>
      <c r="C1158" s="13" t="s">
        <v>901</v>
      </c>
      <c r="D1158" s="15">
        <v>0</v>
      </c>
      <c r="E1158" s="15">
        <v>0</v>
      </c>
    </row>
    <row r="1159" spans="1:5" x14ac:dyDescent="0.3">
      <c r="A1159" s="13" t="s">
        <v>385</v>
      </c>
      <c r="B1159" s="14">
        <v>10063</v>
      </c>
      <c r="C1159" s="13" t="s">
        <v>893</v>
      </c>
      <c r="D1159" s="15">
        <v>0</v>
      </c>
      <c r="E1159" s="15">
        <v>0</v>
      </c>
    </row>
    <row r="1160" spans="1:5" x14ac:dyDescent="0.3">
      <c r="A1160" s="13" t="s">
        <v>113</v>
      </c>
      <c r="B1160" s="14">
        <v>15586</v>
      </c>
      <c r="C1160" s="13" t="s">
        <v>866</v>
      </c>
      <c r="D1160" s="15">
        <v>0</v>
      </c>
      <c r="E1160" s="15">
        <v>0</v>
      </c>
    </row>
    <row r="1161" spans="1:5" x14ac:dyDescent="0.3">
      <c r="A1161" s="13" t="s">
        <v>209</v>
      </c>
      <c r="B1161" s="14">
        <v>10348</v>
      </c>
      <c r="C1161" s="13" t="s">
        <v>857</v>
      </c>
      <c r="D1161" s="15">
        <v>0</v>
      </c>
      <c r="E1161" s="15">
        <v>0</v>
      </c>
    </row>
    <row r="1162" spans="1:5" x14ac:dyDescent="0.3">
      <c r="A1162" s="13" t="s">
        <v>221</v>
      </c>
      <c r="B1162" s="14">
        <v>10829</v>
      </c>
      <c r="C1162" s="13" t="s">
        <v>839</v>
      </c>
      <c r="D1162" s="15">
        <v>0</v>
      </c>
      <c r="E1162" s="15">
        <v>0</v>
      </c>
    </row>
    <row r="1163" spans="1:5" x14ac:dyDescent="0.3">
      <c r="A1163" s="13" t="s">
        <v>113</v>
      </c>
      <c r="B1163" s="14">
        <v>12718</v>
      </c>
      <c r="C1163" s="13" t="s">
        <v>834</v>
      </c>
      <c r="D1163" s="15">
        <v>0</v>
      </c>
      <c r="E1163" s="15">
        <v>0</v>
      </c>
    </row>
    <row r="1164" spans="1:5" x14ac:dyDescent="0.3">
      <c r="A1164" s="13" t="s">
        <v>814</v>
      </c>
      <c r="B1164" s="14">
        <v>37931</v>
      </c>
      <c r="C1164" s="13" t="s">
        <v>813</v>
      </c>
      <c r="D1164" s="15">
        <v>0</v>
      </c>
      <c r="E1164" s="15">
        <v>0</v>
      </c>
    </row>
    <row r="1165" spans="1:5" x14ac:dyDescent="0.3">
      <c r="A1165" s="13" t="s">
        <v>442</v>
      </c>
      <c r="B1165" s="14">
        <v>40193</v>
      </c>
      <c r="C1165" s="13" t="s">
        <v>804</v>
      </c>
      <c r="D1165" s="15">
        <v>0</v>
      </c>
      <c r="E1165" s="15">
        <v>0</v>
      </c>
    </row>
    <row r="1166" spans="1:5" x14ac:dyDescent="0.3">
      <c r="A1166" s="13" t="s">
        <v>61</v>
      </c>
      <c r="B1166" s="14">
        <v>25585</v>
      </c>
      <c r="C1166" s="13" t="s">
        <v>798</v>
      </c>
      <c r="D1166" s="15">
        <v>0</v>
      </c>
      <c r="E1166" s="15">
        <v>0</v>
      </c>
    </row>
    <row r="1167" spans="1:5" x14ac:dyDescent="0.3">
      <c r="A1167" s="13" t="s">
        <v>256</v>
      </c>
      <c r="B1167" s="14">
        <v>39152</v>
      </c>
      <c r="C1167" s="13" t="s">
        <v>793</v>
      </c>
      <c r="D1167" s="15">
        <v>0</v>
      </c>
      <c r="E1167" s="15">
        <v>0</v>
      </c>
    </row>
    <row r="1168" spans="1:5" x14ac:dyDescent="0.3">
      <c r="A1168" s="13" t="s">
        <v>225</v>
      </c>
      <c r="B1168" s="14">
        <v>10819</v>
      </c>
      <c r="C1168" s="13" t="s">
        <v>788</v>
      </c>
      <c r="D1168" s="15">
        <v>0</v>
      </c>
      <c r="E1168" s="15">
        <v>0</v>
      </c>
    </row>
    <row r="1169" spans="1:5" x14ac:dyDescent="0.3">
      <c r="A1169" s="13" t="s">
        <v>158</v>
      </c>
      <c r="B1169" s="14">
        <v>10837</v>
      </c>
      <c r="C1169" s="13" t="s">
        <v>770</v>
      </c>
      <c r="D1169" s="15">
        <v>0</v>
      </c>
      <c r="E1169" s="15">
        <v>0</v>
      </c>
    </row>
    <row r="1170" spans="1:5" x14ac:dyDescent="0.3">
      <c r="A1170" s="13" t="s">
        <v>527</v>
      </c>
      <c r="B1170" s="14">
        <v>10220</v>
      </c>
      <c r="C1170" s="13" t="s">
        <v>763</v>
      </c>
      <c r="D1170" s="15">
        <v>0</v>
      </c>
      <c r="E1170" s="15">
        <v>0</v>
      </c>
    </row>
    <row r="1171" spans="1:5" x14ac:dyDescent="0.3">
      <c r="A1171" s="13" t="s">
        <v>50</v>
      </c>
      <c r="B1171" s="14">
        <v>20710</v>
      </c>
      <c r="C1171" s="13" t="s">
        <v>758</v>
      </c>
      <c r="D1171" s="15">
        <v>0</v>
      </c>
      <c r="E1171" s="15">
        <v>0</v>
      </c>
    </row>
    <row r="1172" spans="1:5" x14ac:dyDescent="0.3">
      <c r="A1172" s="13" t="s">
        <v>738</v>
      </c>
      <c r="B1172" s="14">
        <v>42242</v>
      </c>
      <c r="C1172" s="13" t="s">
        <v>737</v>
      </c>
      <c r="D1172" s="15">
        <v>0</v>
      </c>
      <c r="E1172" s="15">
        <v>0</v>
      </c>
    </row>
    <row r="1173" spans="1:5" x14ac:dyDescent="0.3">
      <c r="A1173" s="13" t="s">
        <v>733</v>
      </c>
      <c r="B1173" s="14">
        <v>12254</v>
      </c>
      <c r="C1173" s="13" t="s">
        <v>732</v>
      </c>
      <c r="D1173" s="15">
        <v>0</v>
      </c>
      <c r="E1173" s="15">
        <v>0</v>
      </c>
    </row>
    <row r="1174" spans="1:5" x14ac:dyDescent="0.3">
      <c r="A1174" s="13" t="s">
        <v>324</v>
      </c>
      <c r="B1174" s="14">
        <v>24295</v>
      </c>
      <c r="C1174" s="13" t="s">
        <v>704</v>
      </c>
      <c r="D1174" s="15">
        <v>0</v>
      </c>
      <c r="E1174" s="15">
        <v>0</v>
      </c>
    </row>
    <row r="1175" spans="1:5" x14ac:dyDescent="0.3">
      <c r="A1175" s="13" t="s">
        <v>35</v>
      </c>
      <c r="B1175" s="14">
        <v>34711</v>
      </c>
      <c r="C1175" s="13" t="s">
        <v>670</v>
      </c>
      <c r="D1175" s="15">
        <v>0</v>
      </c>
      <c r="E1175" s="15">
        <v>0</v>
      </c>
    </row>
    <row r="1176" spans="1:5" x14ac:dyDescent="0.3">
      <c r="A1176" s="13" t="s">
        <v>563</v>
      </c>
      <c r="B1176" s="14">
        <v>19526</v>
      </c>
      <c r="C1176" s="13" t="s">
        <v>667</v>
      </c>
      <c r="D1176" s="15">
        <v>0</v>
      </c>
      <c r="E1176" s="15">
        <v>0</v>
      </c>
    </row>
    <row r="1177" spans="1:5" x14ac:dyDescent="0.3">
      <c r="A1177" s="13" t="s">
        <v>247</v>
      </c>
      <c r="B1177" s="14">
        <v>10219</v>
      </c>
      <c r="C1177" s="13" t="s">
        <v>666</v>
      </c>
      <c r="D1177" s="15">
        <v>0</v>
      </c>
      <c r="E1177" s="15">
        <v>0</v>
      </c>
    </row>
    <row r="1178" spans="1:5" x14ac:dyDescent="0.3">
      <c r="A1178" s="13" t="s">
        <v>130</v>
      </c>
      <c r="B1178" s="14">
        <v>21822</v>
      </c>
      <c r="C1178" s="13" t="s">
        <v>627</v>
      </c>
      <c r="D1178" s="15">
        <v>0</v>
      </c>
      <c r="E1178" s="15">
        <v>0</v>
      </c>
    </row>
    <row r="1179" spans="1:5" x14ac:dyDescent="0.3">
      <c r="A1179" s="13" t="s">
        <v>85</v>
      </c>
      <c r="B1179" s="14">
        <v>21911</v>
      </c>
      <c r="C1179" s="13" t="s">
        <v>624</v>
      </c>
      <c r="D1179" s="15">
        <v>0</v>
      </c>
      <c r="E1179" s="15">
        <v>0</v>
      </c>
    </row>
    <row r="1180" spans="1:5" x14ac:dyDescent="0.3">
      <c r="A1180" s="13" t="s">
        <v>164</v>
      </c>
      <c r="B1180" s="14">
        <v>10391</v>
      </c>
      <c r="C1180" s="13" t="s">
        <v>621</v>
      </c>
      <c r="D1180" s="15">
        <v>0</v>
      </c>
      <c r="E1180" s="15">
        <v>0</v>
      </c>
    </row>
    <row r="1181" spans="1:5" x14ac:dyDescent="0.3">
      <c r="A1181" s="13" t="s">
        <v>175</v>
      </c>
      <c r="B1181" s="14">
        <v>19453</v>
      </c>
      <c r="C1181" s="13" t="s">
        <v>613</v>
      </c>
      <c r="D1181" s="15">
        <v>0</v>
      </c>
      <c r="E1181" s="15">
        <v>0</v>
      </c>
    </row>
    <row r="1182" spans="1:5" x14ac:dyDescent="0.3">
      <c r="A1182" s="13" t="s">
        <v>527</v>
      </c>
      <c r="B1182" s="14">
        <v>23680</v>
      </c>
      <c r="C1182" s="13" t="s">
        <v>582</v>
      </c>
      <c r="D1182" s="15">
        <v>0</v>
      </c>
      <c r="E1182" s="15">
        <v>0</v>
      </c>
    </row>
    <row r="1183" spans="1:5" x14ac:dyDescent="0.3">
      <c r="A1183" s="13" t="s">
        <v>572</v>
      </c>
      <c r="B1183" s="14">
        <v>32077</v>
      </c>
      <c r="C1183" s="13" t="s">
        <v>571</v>
      </c>
      <c r="D1183" s="15">
        <v>0</v>
      </c>
      <c r="E1183" s="15">
        <v>0</v>
      </c>
    </row>
    <row r="1184" spans="1:5" x14ac:dyDescent="0.3">
      <c r="A1184" s="13" t="s">
        <v>196</v>
      </c>
      <c r="B1184" s="14">
        <v>16187</v>
      </c>
      <c r="C1184" s="13" t="s">
        <v>531</v>
      </c>
      <c r="D1184" s="15">
        <v>0</v>
      </c>
      <c r="E1184" s="15">
        <v>0</v>
      </c>
    </row>
    <row r="1185" spans="1:5" x14ac:dyDescent="0.3">
      <c r="A1185" s="13" t="s">
        <v>527</v>
      </c>
      <c r="B1185" s="14">
        <v>25070</v>
      </c>
      <c r="C1185" s="13" t="s">
        <v>526</v>
      </c>
      <c r="D1185" s="15">
        <v>0</v>
      </c>
      <c r="E1185" s="15">
        <v>0</v>
      </c>
    </row>
    <row r="1186" spans="1:5" x14ac:dyDescent="0.3">
      <c r="A1186" s="13" t="s">
        <v>147</v>
      </c>
      <c r="B1186" s="14">
        <v>40398</v>
      </c>
      <c r="C1186" s="13" t="s">
        <v>499</v>
      </c>
      <c r="D1186" s="15">
        <v>0</v>
      </c>
      <c r="E1186" s="15">
        <v>0</v>
      </c>
    </row>
    <row r="1187" spans="1:5" x14ac:dyDescent="0.3">
      <c r="A1187" s="13" t="s">
        <v>35</v>
      </c>
      <c r="B1187" s="14">
        <v>39187</v>
      </c>
      <c r="C1187" s="13" t="s">
        <v>497</v>
      </c>
      <c r="D1187" s="15">
        <v>0</v>
      </c>
      <c r="E1187" s="15">
        <v>0</v>
      </c>
    </row>
    <row r="1188" spans="1:5" x14ac:dyDescent="0.3">
      <c r="A1188" s="13" t="s">
        <v>54</v>
      </c>
      <c r="B1188" s="14">
        <v>35424</v>
      </c>
      <c r="C1188" s="13" t="s">
        <v>484</v>
      </c>
      <c r="D1188" s="15">
        <v>0</v>
      </c>
      <c r="E1188" s="15">
        <v>0</v>
      </c>
    </row>
    <row r="1189" spans="1:5" x14ac:dyDescent="0.3">
      <c r="A1189" s="13" t="s">
        <v>317</v>
      </c>
      <c r="B1189" s="14">
        <v>10227</v>
      </c>
      <c r="C1189" s="13" t="s">
        <v>483</v>
      </c>
      <c r="D1189" s="15">
        <v>0</v>
      </c>
      <c r="E1189" s="15">
        <v>0</v>
      </c>
    </row>
    <row r="1190" spans="1:5" x14ac:dyDescent="0.3">
      <c r="A1190" s="13" t="s">
        <v>477</v>
      </c>
      <c r="B1190" s="14">
        <v>33014</v>
      </c>
      <c r="C1190" s="13" t="s">
        <v>476</v>
      </c>
      <c r="D1190" s="15">
        <v>0</v>
      </c>
      <c r="E1190" s="15">
        <v>0</v>
      </c>
    </row>
    <row r="1191" spans="1:5" x14ac:dyDescent="0.3">
      <c r="A1191" s="13" t="s">
        <v>353</v>
      </c>
      <c r="B1191" s="14">
        <v>29807</v>
      </c>
      <c r="C1191" s="13" t="s">
        <v>462</v>
      </c>
      <c r="D1191" s="15">
        <v>0</v>
      </c>
      <c r="E1191" s="15">
        <v>0</v>
      </c>
    </row>
    <row r="1192" spans="1:5" x14ac:dyDescent="0.3">
      <c r="A1192" s="13" t="s">
        <v>158</v>
      </c>
      <c r="B1192" s="14">
        <v>32352</v>
      </c>
      <c r="C1192" s="13" t="s">
        <v>445</v>
      </c>
      <c r="D1192" s="15">
        <v>0</v>
      </c>
      <c r="E1192" s="15">
        <v>0</v>
      </c>
    </row>
    <row r="1193" spans="1:5" x14ac:dyDescent="0.3">
      <c r="A1193" s="13" t="s">
        <v>164</v>
      </c>
      <c r="B1193" s="14">
        <v>32280</v>
      </c>
      <c r="C1193" s="13" t="s">
        <v>422</v>
      </c>
      <c r="D1193" s="15">
        <v>0</v>
      </c>
      <c r="E1193" s="15">
        <v>0</v>
      </c>
    </row>
    <row r="1194" spans="1:5" x14ac:dyDescent="0.3">
      <c r="A1194" s="13" t="s">
        <v>196</v>
      </c>
      <c r="B1194" s="14">
        <v>36552</v>
      </c>
      <c r="C1194" s="13" t="s">
        <v>420</v>
      </c>
      <c r="D1194" s="15">
        <v>0</v>
      </c>
      <c r="E1194" s="15">
        <v>0</v>
      </c>
    </row>
    <row r="1195" spans="1:5" x14ac:dyDescent="0.3">
      <c r="A1195" s="13" t="s">
        <v>147</v>
      </c>
      <c r="B1195" s="14">
        <v>31208</v>
      </c>
      <c r="C1195" s="13" t="s">
        <v>415</v>
      </c>
      <c r="D1195" s="15">
        <v>0</v>
      </c>
      <c r="E1195" s="15">
        <v>0</v>
      </c>
    </row>
    <row r="1196" spans="1:5" x14ac:dyDescent="0.3">
      <c r="A1196" s="13" t="s">
        <v>332</v>
      </c>
      <c r="B1196" s="14">
        <v>16659</v>
      </c>
      <c r="C1196" s="13" t="s">
        <v>413</v>
      </c>
      <c r="D1196" s="15">
        <v>0</v>
      </c>
      <c r="E1196" s="15">
        <v>0</v>
      </c>
    </row>
    <row r="1197" spans="1:5" x14ac:dyDescent="0.3">
      <c r="A1197" s="13" t="s">
        <v>164</v>
      </c>
      <c r="B1197" s="14">
        <v>20931</v>
      </c>
      <c r="C1197" s="13" t="s">
        <v>409</v>
      </c>
      <c r="D1197" s="15">
        <v>0</v>
      </c>
      <c r="E1197" s="15">
        <v>0</v>
      </c>
    </row>
    <row r="1198" spans="1:5" x14ac:dyDescent="0.3">
      <c r="A1198" s="13" t="s">
        <v>408</v>
      </c>
      <c r="B1198" s="14">
        <v>10669</v>
      </c>
      <c r="C1198" s="13" t="s">
        <v>407</v>
      </c>
      <c r="D1198" s="15">
        <v>0</v>
      </c>
      <c r="E1198" s="15">
        <v>0</v>
      </c>
    </row>
    <row r="1199" spans="1:5" x14ac:dyDescent="0.3">
      <c r="A1199" s="13" t="s">
        <v>388</v>
      </c>
      <c r="B1199" s="14">
        <v>34894</v>
      </c>
      <c r="C1199" s="13" t="s">
        <v>387</v>
      </c>
      <c r="D1199" s="15">
        <v>0</v>
      </c>
      <c r="E1199" s="15">
        <v>0</v>
      </c>
    </row>
    <row r="1200" spans="1:5" x14ac:dyDescent="0.3">
      <c r="A1200" s="13" t="s">
        <v>225</v>
      </c>
      <c r="B1200" s="14">
        <v>41769</v>
      </c>
      <c r="C1200" s="13" t="s">
        <v>344</v>
      </c>
      <c r="D1200" s="15">
        <v>0</v>
      </c>
      <c r="E1200" s="15">
        <v>0</v>
      </c>
    </row>
    <row r="1201" spans="1:5" x14ac:dyDescent="0.3">
      <c r="A1201" s="13" t="s">
        <v>225</v>
      </c>
      <c r="B1201" s="14">
        <v>41750</v>
      </c>
      <c r="C1201" s="13" t="s">
        <v>343</v>
      </c>
      <c r="D1201" s="15">
        <v>0</v>
      </c>
      <c r="E1201" s="15">
        <v>0</v>
      </c>
    </row>
    <row r="1202" spans="1:5" x14ac:dyDescent="0.3">
      <c r="A1202" s="13" t="s">
        <v>130</v>
      </c>
      <c r="B1202" s="14">
        <v>41629</v>
      </c>
      <c r="C1202" s="13" t="s">
        <v>341</v>
      </c>
      <c r="D1202" s="15">
        <v>0</v>
      </c>
      <c r="E1202" s="15">
        <v>0</v>
      </c>
    </row>
    <row r="1203" spans="1:5" x14ac:dyDescent="0.3">
      <c r="A1203" s="13" t="s">
        <v>214</v>
      </c>
      <c r="B1203" s="14">
        <v>37990</v>
      </c>
      <c r="C1203" s="13" t="s">
        <v>313</v>
      </c>
      <c r="D1203" s="15">
        <v>0</v>
      </c>
      <c r="E1203" s="15">
        <v>0</v>
      </c>
    </row>
    <row r="1204" spans="1:5" x14ac:dyDescent="0.3">
      <c r="A1204" s="13" t="s">
        <v>196</v>
      </c>
      <c r="B1204" s="14">
        <v>21032</v>
      </c>
      <c r="C1204" s="13" t="s">
        <v>308</v>
      </c>
      <c r="D1204" s="15">
        <v>0</v>
      </c>
      <c r="E1204" s="15">
        <v>0</v>
      </c>
    </row>
    <row r="1205" spans="1:5" x14ac:dyDescent="0.3">
      <c r="A1205" s="13" t="s">
        <v>164</v>
      </c>
      <c r="B1205" s="14">
        <v>12319</v>
      </c>
      <c r="C1205" s="13" t="s">
        <v>306</v>
      </c>
      <c r="D1205" s="15">
        <v>0</v>
      </c>
      <c r="E1205" s="15">
        <v>0</v>
      </c>
    </row>
    <row r="1206" spans="1:5" x14ac:dyDescent="0.3">
      <c r="A1206" s="13" t="s">
        <v>304</v>
      </c>
      <c r="B1206" s="14">
        <v>24961</v>
      </c>
      <c r="C1206" s="13" t="s">
        <v>303</v>
      </c>
      <c r="D1206" s="15">
        <v>0</v>
      </c>
      <c r="E1206" s="15">
        <v>0</v>
      </c>
    </row>
    <row r="1207" spans="1:5" x14ac:dyDescent="0.3">
      <c r="A1207" s="13" t="s">
        <v>274</v>
      </c>
      <c r="B1207" s="14">
        <v>38512</v>
      </c>
      <c r="C1207" s="13" t="s">
        <v>273</v>
      </c>
      <c r="D1207" s="15">
        <v>0</v>
      </c>
      <c r="E1207" s="15">
        <v>0</v>
      </c>
    </row>
    <row r="1208" spans="1:5" x14ac:dyDescent="0.3">
      <c r="A1208" s="13" t="s">
        <v>214</v>
      </c>
      <c r="B1208" s="14">
        <v>38580</v>
      </c>
      <c r="C1208" s="13" t="s">
        <v>272</v>
      </c>
      <c r="D1208" s="15">
        <v>0</v>
      </c>
      <c r="E1208" s="15">
        <v>0</v>
      </c>
    </row>
    <row r="1209" spans="1:5" x14ac:dyDescent="0.3">
      <c r="A1209" s="13" t="s">
        <v>38</v>
      </c>
      <c r="B1209" s="14">
        <v>38636</v>
      </c>
      <c r="C1209" s="13" t="s">
        <v>271</v>
      </c>
      <c r="D1209" s="15">
        <v>0</v>
      </c>
      <c r="E1209" s="15">
        <v>0</v>
      </c>
    </row>
    <row r="1210" spans="1:5" x14ac:dyDescent="0.3">
      <c r="A1210" s="13" t="s">
        <v>256</v>
      </c>
      <c r="B1210" s="14">
        <v>41050</v>
      </c>
      <c r="C1210" s="13" t="s">
        <v>255</v>
      </c>
      <c r="D1210" s="15">
        <v>0</v>
      </c>
      <c r="E1210" s="15">
        <v>0</v>
      </c>
    </row>
    <row r="1211" spans="1:5" x14ac:dyDescent="0.3">
      <c r="A1211" s="13" t="s">
        <v>225</v>
      </c>
      <c r="B1211" s="14">
        <v>38385</v>
      </c>
      <c r="C1211" s="13" t="s">
        <v>224</v>
      </c>
      <c r="D1211" s="15">
        <v>0</v>
      </c>
      <c r="E1211" s="15">
        <v>0</v>
      </c>
    </row>
    <row r="1212" spans="1:5" x14ac:dyDescent="0.3">
      <c r="A1212" s="13" t="s">
        <v>35</v>
      </c>
      <c r="B1212" s="14">
        <v>42439</v>
      </c>
      <c r="C1212" s="13" t="s">
        <v>205</v>
      </c>
      <c r="D1212" s="15">
        <v>0</v>
      </c>
      <c r="E1212" s="15">
        <v>0</v>
      </c>
    </row>
    <row r="1213" spans="1:5" x14ac:dyDescent="0.3">
      <c r="A1213" s="13" t="s">
        <v>194</v>
      </c>
      <c r="B1213" s="14">
        <v>33359</v>
      </c>
      <c r="C1213" s="13" t="s">
        <v>193</v>
      </c>
      <c r="D1213" s="15">
        <v>0</v>
      </c>
      <c r="E1213" s="15">
        <v>0</v>
      </c>
    </row>
    <row r="1214" spans="1:5" x14ac:dyDescent="0.3">
      <c r="A1214" s="13" t="s">
        <v>164</v>
      </c>
      <c r="B1214" s="14">
        <v>14144</v>
      </c>
      <c r="C1214" s="13" t="s">
        <v>171</v>
      </c>
      <c r="D1214" s="15">
        <v>0</v>
      </c>
      <c r="E1214" s="15">
        <v>0</v>
      </c>
    </row>
    <row r="1215" spans="1:5" x14ac:dyDescent="0.3">
      <c r="A1215" s="13" t="s">
        <v>105</v>
      </c>
      <c r="B1215" s="14">
        <v>12879</v>
      </c>
      <c r="C1215" s="13" t="s">
        <v>154</v>
      </c>
      <c r="D1215" s="15">
        <v>0</v>
      </c>
      <c r="E1215" s="15">
        <v>0</v>
      </c>
    </row>
    <row r="1216" spans="1:5" x14ac:dyDescent="0.3">
      <c r="A1216" s="13" t="s">
        <v>124</v>
      </c>
      <c r="B1216" s="14">
        <v>15884</v>
      </c>
      <c r="C1216" s="13" t="s">
        <v>123</v>
      </c>
      <c r="D1216" s="15">
        <v>0</v>
      </c>
      <c r="E1216" s="15">
        <v>0</v>
      </c>
    </row>
    <row r="1217" spans="1:5" x14ac:dyDescent="0.3">
      <c r="A1217" s="13" t="s">
        <v>113</v>
      </c>
      <c r="B1217" s="14">
        <v>44300</v>
      </c>
      <c r="C1217" s="13" t="s">
        <v>112</v>
      </c>
      <c r="D1217" s="15">
        <v>0</v>
      </c>
      <c r="E1217" s="15">
        <v>0</v>
      </c>
    </row>
    <row r="1218" spans="1:5" x14ac:dyDescent="0.3">
      <c r="A1218" s="13" t="s">
        <v>89</v>
      </c>
      <c r="B1218" s="14">
        <v>24635</v>
      </c>
      <c r="C1218" s="13" t="s">
        <v>88</v>
      </c>
      <c r="D1218" s="15">
        <v>0</v>
      </c>
      <c r="E1218" s="15">
        <v>0</v>
      </c>
    </row>
    <row r="1219" spans="1:5" x14ac:dyDescent="0.3">
      <c r="A1219" s="13"/>
      <c r="B1219" s="14">
        <v>33665</v>
      </c>
      <c r="C1219" s="13" t="s">
        <v>59</v>
      </c>
      <c r="D1219" s="15">
        <v>0</v>
      </c>
      <c r="E1219" s="15">
        <v>0</v>
      </c>
    </row>
    <row r="1220" spans="1:5" x14ac:dyDescent="0.3">
      <c r="A1220" s="13"/>
      <c r="B1220" s="14">
        <v>10779</v>
      </c>
      <c r="C1220" s="13" t="s">
        <v>58</v>
      </c>
      <c r="D1220" s="15">
        <v>0</v>
      </c>
      <c r="E1220" s="15">
        <v>0</v>
      </c>
    </row>
    <row r="1221" spans="1:5" x14ac:dyDescent="0.3">
      <c r="A1221" s="13" t="s">
        <v>50</v>
      </c>
      <c r="B1221" s="14">
        <v>50028</v>
      </c>
      <c r="C1221" s="13" t="s">
        <v>49</v>
      </c>
      <c r="D1221" s="15">
        <v>0</v>
      </c>
      <c r="E1221" s="15">
        <v>0</v>
      </c>
    </row>
    <row r="1222" spans="1:5" x14ac:dyDescent="0.3">
      <c r="A1222" s="13" t="s">
        <v>269</v>
      </c>
      <c r="B1222" s="14">
        <v>39004</v>
      </c>
      <c r="C1222" s="13" t="s">
        <v>268</v>
      </c>
      <c r="D1222" s="15">
        <v>-21</v>
      </c>
      <c r="E1222" s="15">
        <v>0</v>
      </c>
    </row>
    <row r="1223" spans="1:5" x14ac:dyDescent="0.3">
      <c r="A1223" s="13" t="s">
        <v>269</v>
      </c>
      <c r="B1223" s="14">
        <v>26050</v>
      </c>
      <c r="C1223" s="13" t="s">
        <v>558</v>
      </c>
      <c r="D1223" s="15">
        <v>-435</v>
      </c>
      <c r="E1223" s="15">
        <v>0</v>
      </c>
    </row>
    <row r="1224" spans="1:5" x14ac:dyDescent="0.3">
      <c r="A1224" s="13" t="s">
        <v>35</v>
      </c>
      <c r="B1224" s="14">
        <v>29998</v>
      </c>
      <c r="C1224" s="13" t="s">
        <v>869</v>
      </c>
      <c r="D1224" s="15">
        <v>-1096</v>
      </c>
      <c r="E1224" s="15">
        <v>0</v>
      </c>
    </row>
    <row r="1225" spans="1:5" x14ac:dyDescent="0.3">
      <c r="A1225" s="13" t="s">
        <v>1451</v>
      </c>
      <c r="B1225" s="14">
        <v>74209</v>
      </c>
      <c r="C1225" s="13" t="s">
        <v>1450</v>
      </c>
      <c r="D1225" s="15">
        <v>-1199</v>
      </c>
      <c r="E1225" s="15">
        <v>0</v>
      </c>
    </row>
    <row r="1226" spans="1:5" x14ac:dyDescent="0.3">
      <c r="A1226" s="13" t="s">
        <v>1577</v>
      </c>
      <c r="B1226" s="14">
        <v>84697</v>
      </c>
      <c r="C1226" s="13" t="s">
        <v>1576</v>
      </c>
      <c r="D1226" s="15">
        <v>-2387</v>
      </c>
      <c r="E1226" s="15">
        <v>0</v>
      </c>
    </row>
    <row r="1227" spans="1:5" x14ac:dyDescent="0.3">
      <c r="A1227" s="13" t="s">
        <v>506</v>
      </c>
      <c r="B1227" s="14">
        <v>24848</v>
      </c>
      <c r="C1227" s="13" t="s">
        <v>710</v>
      </c>
      <c r="D1227" s="15">
        <v>-6472</v>
      </c>
      <c r="E1227" s="15">
        <v>0</v>
      </c>
    </row>
    <row r="1228" spans="1:5" x14ac:dyDescent="0.3">
      <c r="A1228" s="13" t="s">
        <v>274</v>
      </c>
      <c r="B1228" s="14">
        <v>20648</v>
      </c>
      <c r="C1228" s="13" t="s">
        <v>889</v>
      </c>
      <c r="D1228" s="15">
        <v>-18788</v>
      </c>
      <c r="E1228" s="15">
        <v>0</v>
      </c>
    </row>
    <row r="1229" spans="1:5" x14ac:dyDescent="0.3">
      <c r="A1229" s="13" t="s">
        <v>126</v>
      </c>
      <c r="B1229" s="14">
        <v>43761</v>
      </c>
      <c r="C1229" s="13" t="s">
        <v>466</v>
      </c>
      <c r="D1229" s="15">
        <v>-22742</v>
      </c>
      <c r="E1229" s="15">
        <v>0</v>
      </c>
    </row>
    <row r="1230" spans="1:5" x14ac:dyDescent="0.3">
      <c r="A1230" s="13" t="s">
        <v>35</v>
      </c>
      <c r="B1230" s="14">
        <v>29530</v>
      </c>
      <c r="C1230" s="13" t="s">
        <v>211</v>
      </c>
      <c r="D1230" s="15">
        <v>-26285</v>
      </c>
      <c r="E1230" s="15">
        <v>1716</v>
      </c>
    </row>
    <row r="1231" spans="1:5" x14ac:dyDescent="0.3">
      <c r="A1231" s="13" t="s">
        <v>688</v>
      </c>
      <c r="B1231" s="14">
        <v>61506</v>
      </c>
      <c r="C1231" s="13" t="s">
        <v>1374</v>
      </c>
      <c r="D1231" s="15">
        <v>-31980</v>
      </c>
      <c r="E1231" s="15">
        <v>0</v>
      </c>
    </row>
    <row r="1232" spans="1:5" x14ac:dyDescent="0.3">
      <c r="A1232" s="13" t="s">
        <v>353</v>
      </c>
      <c r="B1232" s="14">
        <v>20613</v>
      </c>
      <c r="C1232" s="13" t="s">
        <v>367</v>
      </c>
      <c r="D1232" s="15">
        <v>-48157</v>
      </c>
      <c r="E1232" s="15">
        <v>193167</v>
      </c>
    </row>
    <row r="1233" spans="1:5" x14ac:dyDescent="0.3">
      <c r="A1233" s="13" t="s">
        <v>158</v>
      </c>
      <c r="B1233" s="14">
        <v>26700</v>
      </c>
      <c r="C1233" s="13" t="s">
        <v>873</v>
      </c>
      <c r="D1233" s="15">
        <v>-169046</v>
      </c>
      <c r="E1233" s="15">
        <v>0</v>
      </c>
    </row>
    <row r="1234" spans="1:5" x14ac:dyDescent="0.3">
      <c r="A1234" s="13" t="s">
        <v>506</v>
      </c>
      <c r="B1234" s="14">
        <v>24821</v>
      </c>
      <c r="C1234" s="13" t="s">
        <v>918</v>
      </c>
      <c r="D1234" s="15">
        <v>-205087</v>
      </c>
      <c r="E1234" s="15">
        <v>0</v>
      </c>
    </row>
    <row r="1235" spans="1:5" x14ac:dyDescent="0.3">
      <c r="A1235" s="13" t="s">
        <v>302</v>
      </c>
      <c r="B1235" s="14">
        <v>19305</v>
      </c>
      <c r="C1235" s="13" t="s">
        <v>944</v>
      </c>
      <c r="D1235" s="15">
        <v>-209268</v>
      </c>
      <c r="E1235" s="15">
        <v>0</v>
      </c>
    </row>
    <row r="1236" spans="1:5" x14ac:dyDescent="0.3">
      <c r="A1236" s="13" t="s">
        <v>302</v>
      </c>
      <c r="B1236" s="14">
        <v>19356</v>
      </c>
      <c r="C1236" s="13" t="s">
        <v>695</v>
      </c>
      <c r="D1236" s="15">
        <v>-439219</v>
      </c>
      <c r="E1236" s="15">
        <v>0</v>
      </c>
    </row>
    <row r="1237" spans="1:5" x14ac:dyDescent="0.3">
      <c r="A1237" s="13" t="s">
        <v>302</v>
      </c>
      <c r="B1237" s="14">
        <v>19372</v>
      </c>
      <c r="C1237" s="13" t="s">
        <v>881</v>
      </c>
      <c r="D1237" s="15">
        <v>-455852</v>
      </c>
      <c r="E1237" s="15">
        <v>0</v>
      </c>
    </row>
    <row r="1238" spans="1:5" x14ac:dyDescent="0.3">
      <c r="A1238" s="13" t="s">
        <v>506</v>
      </c>
      <c r="B1238" s="14">
        <v>24813</v>
      </c>
      <c r="C1238" s="13" t="s">
        <v>505</v>
      </c>
      <c r="D1238" s="15">
        <v>-1011320</v>
      </c>
      <c r="E1238" s="15">
        <v>66369</v>
      </c>
    </row>
    <row r="1239" spans="1:5" x14ac:dyDescent="0.3">
      <c r="A1239" s="13" t="s">
        <v>544</v>
      </c>
      <c r="B1239" s="14">
        <v>71455</v>
      </c>
      <c r="C1239" s="13" t="s">
        <v>1074</v>
      </c>
      <c r="D1239" s="15">
        <v>-1506744</v>
      </c>
      <c r="E1239" s="15">
        <v>0</v>
      </c>
    </row>
    <row r="1240" spans="1:5" x14ac:dyDescent="0.3">
      <c r="A1240" s="13" t="s">
        <v>332</v>
      </c>
      <c r="B1240" s="14">
        <v>19399</v>
      </c>
      <c r="C1240" s="13" t="s">
        <v>723</v>
      </c>
      <c r="D1240" s="15">
        <v>-1593218</v>
      </c>
      <c r="E1240" s="15">
        <v>0</v>
      </c>
    </row>
  </sheetData>
  <sheetProtection password="C73C" sheet="1" objects="1" scenarios="1"/>
  <sortState ref="A2:I1240">
    <sortCondition descending="1" ref="D2:D1240"/>
  </sortState>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acknowledgement</vt:lpstr>
      <vt:lpstr>backend</vt:lpstr>
      <vt:lpstr>required</vt:lpstr>
      <vt:lpstr>ack_info</vt:lpstr>
      <vt:lpstr>acknowledgement!Print_Area</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Insurance</dc:creator>
  <cp:lastModifiedBy>IDS_GUEST, </cp:lastModifiedBy>
  <cp:lastPrinted>2016-05-13T06:20:18Z</cp:lastPrinted>
  <dcterms:created xsi:type="dcterms:W3CDTF">2003-05-29T17:49:28Z</dcterms:created>
  <dcterms:modified xsi:type="dcterms:W3CDTF">2016-05-13T20:41:32Z</dcterms:modified>
</cp:coreProperties>
</file>