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A7198BB4-AC73-4483-A7B4-445D08C87D3B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<sst xmlns="http://schemas.openxmlformats.org/spreadsheetml/2006/main" count="321" uniqueCount="170">
  <si>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</si>
  <si>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</si>
  <si>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</si>
  <si>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</si>
  <si>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</si>
  <si>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</si>
  <si>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</si>
  <si>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</si>
  <si>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</si>
  <si>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</si>
  <si>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</si>
  <si>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</si>
  <si>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</si>
  <si>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</si>
  <si>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</si>
  <si>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</si>
  <si>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</si>
  <si>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</si>
  <si>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</si>
  <si>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</si>
  <si>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</si>
  <si>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</si>
  <si>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NEW PROGRAM</t>
  </si>
  <si>
    <t>0</t>
  </si>
  <si>
    <t>OTHER LIABILITY</t>
  </si>
  <si>
    <t>PERSONAL</t>
  </si>
  <si>
    <t>RULE AND FORMS</t>
  </si>
  <si>
    <t>FORMS</t>
  </si>
  <si>
    <t>RULE CHANGE</t>
  </si>
  <si>
    <t>AUTO LIAB/PHYS DAMAGE</t>
  </si>
  <si>
    <t>RATE/RULE/FORM</t>
  </si>
  <si>
    <t>MULTI-PERIL</t>
  </si>
  <si>
    <t>HOMEOWNERS MULTI-PERIL</t>
  </si>
  <si>
    <t>FIRE AND ALLIED LINES</t>
  </si>
  <si>
    <t>4942</t>
  </si>
  <si>
    <t>BEAZLEY INSURANCE COMPANY, INC.</t>
  </si>
  <si>
    <t>0062</t>
  </si>
  <si>
    <t>EMPLOYERS MUTUAL CASUALTY COMPANY</t>
  </si>
  <si>
    <t>0098</t>
  </si>
  <si>
    <t>FIDELITY</t>
  </si>
  <si>
    <t>0033</t>
  </si>
  <si>
    <t>CALIFORNIA CASUALTY INDEMNITY EXCHANGE (THE)</t>
  </si>
  <si>
    <t>0140</t>
  </si>
  <si>
    <t>VETERINARY PET INSURANCE COMPANY</t>
  </si>
  <si>
    <t>0626</t>
  </si>
  <si>
    <t>ACE FIRE UNDERWRITERS INSURANCE COMPANY</t>
  </si>
  <si>
    <t>ACE PROPERTY AND CASUALTY INSURANCE COMPANY</t>
  </si>
  <si>
    <t>BERKLEY NATIONAL INSURANCE COMPANY</t>
  </si>
  <si>
    <t>0408</t>
  </si>
  <si>
    <t>PACIFIC EMPLOYERS INSURANCE COMPANY</t>
  </si>
  <si>
    <t>3098</t>
  </si>
  <si>
    <t>PHILADELPHIA INDEMNITY INSURANCE COMPANY</t>
  </si>
  <si>
    <t>RATE</t>
  </si>
  <si>
    <t>24-2009</t>
  </si>
  <si>
    <t>0069</t>
  </si>
  <si>
    <t>21ST CENTURY PREMIER INSURANCE COMPANY</t>
  </si>
  <si>
    <t xml:space="preserve">Toggle Renters   </t>
  </si>
  <si>
    <t>27.3</t>
  </si>
  <si>
    <t xml:space="preserve">AGMK-134170920 </t>
  </si>
  <si>
    <t>24-2005</t>
  </si>
  <si>
    <t>ACE AMERICAN INSURANCE COMPANY</t>
  </si>
  <si>
    <t xml:space="preserve">Large Risk Rate Plan Auto Liability   </t>
  </si>
  <si>
    <t>ACEH-134274164</t>
  </si>
  <si>
    <t>24-2020</t>
  </si>
  <si>
    <t>GENERAL LIABILITY</t>
  </si>
  <si>
    <t xml:space="preserve">ACEH-134261094 </t>
  </si>
  <si>
    <t>24-2005-A</t>
  </si>
  <si>
    <t>24-2020-A</t>
  </si>
  <si>
    <t>24-2005-B</t>
  </si>
  <si>
    <t>24-2021</t>
  </si>
  <si>
    <t>0019</t>
  </si>
  <si>
    <t>AMERICAN BANKERS INSURANCE COMPANY OF FLORIDA</t>
  </si>
  <si>
    <t>COMMERCIAL EQUIPMENT PROPERTY PROG.</t>
  </si>
  <si>
    <t>0.7</t>
  </si>
  <si>
    <t xml:space="preserve">ASPX-134209429 </t>
  </si>
  <si>
    <t>24-2012</t>
  </si>
  <si>
    <t>AMERICAN NATIONAL PROPERTY AND CASUALTY COMPANY</t>
  </si>
  <si>
    <t xml:space="preserve">Private Passenger Automobile   </t>
  </si>
  <si>
    <t>32.3</t>
  </si>
  <si>
    <t xml:space="preserve">ANPC-134237601 </t>
  </si>
  <si>
    <t>24-2017</t>
  </si>
  <si>
    <t>FARMOWNERS MULTI-PERIL</t>
  </si>
  <si>
    <t>SPECIAL FARM PACKAGE "10"</t>
  </si>
  <si>
    <t>ANPC-134270739</t>
  </si>
  <si>
    <t>24-2022</t>
  </si>
  <si>
    <t>4904</t>
  </si>
  <si>
    <t>ATLANTIC SPECIALTY INSURANCE COMPANY</t>
  </si>
  <si>
    <t>MANAGEMENT &amp; PROFESSIONAL LIAB. FOR FINANCIAL INST</t>
  </si>
  <si>
    <t xml:space="preserve">BEAC-134264636 </t>
  </si>
  <si>
    <t>24-2011</t>
  </si>
  <si>
    <t>ATRADIUS TRADE CREDIT INSURANCE, INC.</t>
  </si>
  <si>
    <t>CREDIT</t>
  </si>
  <si>
    <t>TRADE CREDIT CUSTOMER SPECIFIC MODULES</t>
  </si>
  <si>
    <t>REGU-G134267336</t>
  </si>
  <si>
    <t>24-2005-C</t>
  </si>
  <si>
    <t>BANKERS STANDARD INSURANCE COMPANY</t>
  </si>
  <si>
    <t>24-2024</t>
  </si>
  <si>
    <t>COMMERCIAL CRIME</t>
  </si>
  <si>
    <t xml:space="preserve">BEAZ-134258297 </t>
  </si>
  <si>
    <t>24-2023</t>
  </si>
  <si>
    <t>ARMOUR BOARDROOM PROTECTION 2018</t>
  </si>
  <si>
    <t xml:space="preserve">BEAZ-134256146 </t>
  </si>
  <si>
    <t>24-2025</t>
  </si>
  <si>
    <t>PRODUCT LIABILITY</t>
  </si>
  <si>
    <t>LS PRIME ADVANTAGE</t>
  </si>
  <si>
    <t xml:space="preserve">BNIC-134142151 </t>
  </si>
  <si>
    <t>24-2028</t>
  </si>
  <si>
    <t>CLASS PLAN</t>
  </si>
  <si>
    <t>PRIVATE PASSENGER AUTO</t>
  </si>
  <si>
    <t>CALC-134242288</t>
  </si>
  <si>
    <t>24-2014</t>
  </si>
  <si>
    <t>CHUBB INDEMNITY INSURANCE COMPANY</t>
  </si>
  <si>
    <t xml:space="preserve">Benchmarq   </t>
  </si>
  <si>
    <t xml:space="preserve">ACEH-133946944 </t>
  </si>
  <si>
    <t>24-2014-A</t>
  </si>
  <si>
    <t>CHUBB NATIONAL INSURANCE COMPANY</t>
  </si>
  <si>
    <t>24-2008</t>
  </si>
  <si>
    <t>1279</t>
  </si>
  <si>
    <t>COFACE NORTH AMERICA INSURANCE COMPANY</t>
  </si>
  <si>
    <t>GLOBALLIANCE TRADE CREDIT INSURANCE PROGRAM 2</t>
  </si>
  <si>
    <t>COPE-134202646</t>
  </si>
  <si>
    <t>24-2010</t>
  </si>
  <si>
    <t xml:space="preserve">COMMERCIAL Umbrella/Excess   </t>
  </si>
  <si>
    <t>-6.5</t>
  </si>
  <si>
    <t xml:space="preserve">EMCC-134255917 </t>
  </si>
  <si>
    <t>24-2019-C</t>
  </si>
  <si>
    <t>FEDERAL INSURANCE COMPANY</t>
  </si>
  <si>
    <t>CUSTOMARQ</t>
  </si>
  <si>
    <t xml:space="preserve">ACEH-134249691 </t>
  </si>
  <si>
    <t>24-2026</t>
  </si>
  <si>
    <t>FOREMOST INSURANCE COMPANY GRAND RAPIDS, MICHIGAN</t>
  </si>
  <si>
    <t>DWELLING PROG. - VACANT OR UNOCCUPIED</t>
  </si>
  <si>
    <t xml:space="preserve">FORE-134267763 </t>
  </si>
  <si>
    <t>24-2019</t>
  </si>
  <si>
    <t>GREAT NORTHERN INSURANCE COMPANY</t>
  </si>
  <si>
    <t>24-2006</t>
  </si>
  <si>
    <t>4666</t>
  </si>
  <si>
    <t>HISCOX INSURANCE COMPANY INC.</t>
  </si>
  <si>
    <t>C-SUITE MAINTENANCE FILING</t>
  </si>
  <si>
    <t>HISC-134241812</t>
  </si>
  <si>
    <t>24-2005-D</t>
  </si>
  <si>
    <t>INDEMNITY INSURANCE COMPANY OF NORTH AMERICA</t>
  </si>
  <si>
    <t>24-2005-E</t>
  </si>
  <si>
    <t>INSURANCE COMPANY OF NORTH AMERICA</t>
  </si>
  <si>
    <t>24-2001</t>
  </si>
  <si>
    <t>INSURANCE SERVICES OFFICE, INC.</t>
  </si>
  <si>
    <t>MANUAL</t>
  </si>
  <si>
    <t>PERSONAL INLAND MARINE</t>
  </si>
  <si>
    <t>ISOF-G134271467</t>
  </si>
  <si>
    <t>24-2000</t>
  </si>
  <si>
    <t>5032</t>
  </si>
  <si>
    <t>LEMONADE INSURANCE COMPANY</t>
  </si>
  <si>
    <t xml:space="preserve">LIC Homeowners    </t>
  </si>
  <si>
    <t>LEMO-134259792</t>
  </si>
  <si>
    <t>24-2005-F</t>
  </si>
  <si>
    <t>24-2019-A</t>
  </si>
  <si>
    <t>PACIFIC INDEMNITY COMPANY</t>
  </si>
  <si>
    <t>24-2013</t>
  </si>
  <si>
    <t xml:space="preserve">Flexi Plus Five    </t>
  </si>
  <si>
    <t xml:space="preserve">PHLX-134271029 </t>
  </si>
  <si>
    <t>24-2007</t>
  </si>
  <si>
    <t>TRANSFERRED PROGRAM</t>
  </si>
  <si>
    <t>MY PET PROTECTION PLUS</t>
  </si>
  <si>
    <t>27.8</t>
  </si>
  <si>
    <t>VPIC-134252410</t>
  </si>
  <si>
    <t>24-2019-B</t>
  </si>
  <si>
    <t>VIGILANT INSURANCE COMPANY</t>
  </si>
  <si>
    <t>24-2014-B</t>
  </si>
  <si>
    <t>WESTCHESTER FIRE INSURANCE COMPANY</t>
  </si>
  <si>
    <t>24-2005-G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</si>
</sst>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49" fontId="14" fillId="0" borderId="1" xfId="5" applyNumberFormat="1" applyFont="1" applyBorder="1" applyAlignment="1">
      <alignment horizontal="center" vertical="top" wrapText="1"/>
    </xf>
    <xf numFmtId="14" fontId="14" fillId="0" borderId="1" xfId="5" applyNumberFormat="1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10" fontId="14" fillId="0" borderId="1" xfId="5" applyNumberFormat="1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14" fontId="12" fillId="0" borderId="1" xfId="1" applyNumberFormat="1" applyFont="1" applyBorder="1" applyAlignment="1">
      <alignment horizontal="center" wrapText="1"/>
    </xf>
    <xf numFmtId="10" fontId="12" fillId="0" borderId="1" xfId="1" applyNumberFormat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76200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view="pageBreakPreview" zoomScaleNormal="100" zoomScaleSheetLayoutView="100" zoomScalePageLayoutView="85" workbookViewId="0">
      <selection activeCell="O18" sqref="O18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76200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7"/>
  <sheetViews>
    <sheetView showGridLines="0" tabSelected="1" showRuler="0" view="pageLayout" zoomScaleNormal="100" zoomScaleSheetLayoutView="96" workbookViewId="0">
      <selection activeCell="K53" sqref="K53"/>
    </sheetView>
  </sheetViews>
  <sheetFormatPr defaultRowHeight="10.5" x14ac:dyDescent="0.15"/>
  <cols>
    <col min="1" max="1" width="8.28515625" style="9" bestFit="1" customWidth="1"/>
    <col min="2" max="2" width="5" style="9" bestFit="1" customWidth="1"/>
    <col min="3" max="3" width="29.85546875" style="9" bestFit="1" customWidth="1"/>
    <col min="4" max="4" width="10.5703125" style="9" bestFit="1" customWidth="1"/>
    <col min="5" max="5" width="19.42578125" style="9" bestFit="1" customWidth="1"/>
    <col min="6" max="6" width="9.42578125" style="9" bestFit="1" customWidth="1"/>
    <col min="7" max="7" width="21.7109375" style="9" bestFit="1" customWidth="1"/>
    <col min="8" max="8" width="6.85546875" style="6" customWidth="1"/>
    <col min="9" max="9" width="6.42578125" style="6" bestFit="1" customWidth="1"/>
    <col min="10" max="10" width="9.7109375" style="9" bestFit="1" customWidth="1"/>
    <col min="11" max="11" width="9.140625" style="9" customWidth="1"/>
    <col min="12" max="16384" width="9.140625" style="9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53</v>
      </c>
      <c r="B2" s="2" t="s">
        <v>54</v>
      </c>
      <c r="C2" s="2" t="s">
        <v>55</v>
      </c>
      <c r="D2" s="2" t="s">
        <v>25</v>
      </c>
      <c r="E2" s="2" t="s">
        <v>32</v>
      </c>
      <c r="F2" s="2" t="s">
        <v>52</v>
      </c>
      <c r="G2" s="2" t="s">
        <v>56</v>
      </c>
      <c r="H2" s="10"/>
      <c r="I2" s="11" t="s">
        <v>57</v>
      </c>
      <c r="J2" s="2" t="s">
        <v>58</v>
      </c>
    </row>
    <row r="3" spans="1:10" ht="21" x14ac:dyDescent="0.15">
      <c r="A3" s="2" t="s">
        <v>59</v>
      </c>
      <c r="B3" s="2" t="s">
        <v>44</v>
      </c>
      <c r="C3" s="2" t="s">
        <v>60</v>
      </c>
      <c r="D3" s="2" t="s">
        <v>20</v>
      </c>
      <c r="E3" s="2" t="s">
        <v>29</v>
      </c>
      <c r="F3" s="2" t="s">
        <v>27</v>
      </c>
      <c r="G3" s="2" t="s">
        <v>61</v>
      </c>
      <c r="H3" s="10"/>
      <c r="I3" s="7"/>
      <c r="J3" s="2" t="s">
        <v>62</v>
      </c>
    </row>
    <row r="4" spans="1:10" ht="21" x14ac:dyDescent="0.15">
      <c r="A4" s="2" t="s">
        <v>63</v>
      </c>
      <c r="B4" s="2" t="s">
        <v>44</v>
      </c>
      <c r="C4" s="2" t="s">
        <v>60</v>
      </c>
      <c r="D4" s="2" t="s">
        <v>20</v>
      </c>
      <c r="E4" s="2" t="s">
        <v>24</v>
      </c>
      <c r="F4" s="2" t="s">
        <v>26</v>
      </c>
      <c r="G4" s="2" t="s">
        <v>64</v>
      </c>
      <c r="H4" s="10"/>
      <c r="I4" s="11"/>
      <c r="J4" s="2" t="s">
        <v>65</v>
      </c>
    </row>
    <row r="5" spans="1:10" ht="21" x14ac:dyDescent="0.15">
      <c r="A5" s="2" t="s">
        <v>66</v>
      </c>
      <c r="B5" s="2" t="s">
        <v>44</v>
      </c>
      <c r="C5" s="2" t="s">
        <v>45</v>
      </c>
      <c r="D5" s="2" t="s">
        <v>20</v>
      </c>
      <c r="E5" s="2" t="s">
        <v>29</v>
      </c>
      <c r="F5" s="2" t="s">
        <v>27</v>
      </c>
      <c r="G5" s="2" t="s">
        <v>61</v>
      </c>
      <c r="H5" s="10"/>
      <c r="I5" s="11"/>
      <c r="J5" s="2" t="s">
        <v>62</v>
      </c>
    </row>
    <row r="6" spans="1:10" ht="21" x14ac:dyDescent="0.15">
      <c r="A6" s="2" t="s">
        <v>67</v>
      </c>
      <c r="B6" s="2" t="s">
        <v>44</v>
      </c>
      <c r="C6" s="2" t="s">
        <v>46</v>
      </c>
      <c r="D6" s="2" t="s">
        <v>20</v>
      </c>
      <c r="E6" s="2" t="s">
        <v>24</v>
      </c>
      <c r="F6" s="2" t="s">
        <v>26</v>
      </c>
      <c r="G6" s="2" t="s">
        <v>64</v>
      </c>
      <c r="H6" s="10"/>
      <c r="I6" s="11"/>
      <c r="J6" s="2" t="s">
        <v>65</v>
      </c>
    </row>
    <row r="7" spans="1:10" ht="21" x14ac:dyDescent="0.15">
      <c r="A7" s="2" t="s">
        <v>68</v>
      </c>
      <c r="B7" s="2" t="s">
        <v>44</v>
      </c>
      <c r="C7" s="2" t="s">
        <v>46</v>
      </c>
      <c r="D7" s="2" t="s">
        <v>20</v>
      </c>
      <c r="E7" s="2" t="s">
        <v>29</v>
      </c>
      <c r="F7" s="2" t="s">
        <v>27</v>
      </c>
      <c r="G7" s="2" t="s">
        <v>61</v>
      </c>
      <c r="H7" s="10"/>
      <c r="I7" s="7"/>
      <c r="J7" s="2" t="s">
        <v>62</v>
      </c>
    </row>
    <row r="8" spans="1:10" ht="21" x14ac:dyDescent="0.15">
      <c r="A8" s="2" t="s">
        <v>69</v>
      </c>
      <c r="B8" s="2" t="s">
        <v>70</v>
      </c>
      <c r="C8" s="2" t="s">
        <v>71</v>
      </c>
      <c r="D8" s="2" t="s">
        <v>20</v>
      </c>
      <c r="E8" s="2" t="s">
        <v>21</v>
      </c>
      <c r="F8" s="2" t="s">
        <v>30</v>
      </c>
      <c r="G8" s="2" t="s">
        <v>72</v>
      </c>
      <c r="H8" s="10"/>
      <c r="I8" s="11" t="s">
        <v>73</v>
      </c>
      <c r="J8" s="2" t="s">
        <v>74</v>
      </c>
    </row>
    <row r="9" spans="1:10" ht="21" x14ac:dyDescent="0.15">
      <c r="A9" s="2" t="s">
        <v>75</v>
      </c>
      <c r="B9" s="2" t="s">
        <v>48</v>
      </c>
      <c r="C9" s="2" t="s">
        <v>76</v>
      </c>
      <c r="D9" s="2" t="s">
        <v>25</v>
      </c>
      <c r="E9" s="2" t="s">
        <v>29</v>
      </c>
      <c r="F9" s="2" t="s">
        <v>52</v>
      </c>
      <c r="G9" s="2" t="s">
        <v>77</v>
      </c>
      <c r="H9" s="10"/>
      <c r="I9" s="11" t="s">
        <v>78</v>
      </c>
      <c r="J9" s="2" t="s">
        <v>79</v>
      </c>
    </row>
    <row r="10" spans="1:10" ht="21" x14ac:dyDescent="0.15">
      <c r="A10" s="2" t="s">
        <v>80</v>
      </c>
      <c r="B10" s="2" t="s">
        <v>48</v>
      </c>
      <c r="C10" s="2" t="s">
        <v>76</v>
      </c>
      <c r="D10" s="2" t="s">
        <v>20</v>
      </c>
      <c r="E10" s="2" t="s">
        <v>81</v>
      </c>
      <c r="F10" s="2" t="s">
        <v>27</v>
      </c>
      <c r="G10" s="2" t="s">
        <v>82</v>
      </c>
      <c r="H10" s="10"/>
      <c r="I10" s="11"/>
      <c r="J10" s="2" t="s">
        <v>83</v>
      </c>
    </row>
    <row r="11" spans="1:10" ht="31.5" x14ac:dyDescent="0.15">
      <c r="A11" s="2" t="s">
        <v>84</v>
      </c>
      <c r="B11" s="2" t="s">
        <v>85</v>
      </c>
      <c r="C11" s="2" t="s">
        <v>86</v>
      </c>
      <c r="D11" s="2" t="s">
        <v>20</v>
      </c>
      <c r="E11" s="2" t="s">
        <v>24</v>
      </c>
      <c r="F11" s="2" t="s">
        <v>27</v>
      </c>
      <c r="G11" s="2" t="s">
        <v>87</v>
      </c>
      <c r="H11" s="10"/>
      <c r="I11" s="11"/>
      <c r="J11" s="2" t="s">
        <v>88</v>
      </c>
    </row>
    <row r="12" spans="1:10" ht="21" x14ac:dyDescent="0.15">
      <c r="A12" s="2" t="s">
        <v>89</v>
      </c>
      <c r="B12" s="2"/>
      <c r="C12" s="2" t="s">
        <v>90</v>
      </c>
      <c r="D12" s="2" t="s">
        <v>20</v>
      </c>
      <c r="E12" s="2" t="s">
        <v>91</v>
      </c>
      <c r="F12" s="2" t="s">
        <v>27</v>
      </c>
      <c r="G12" s="2" t="s">
        <v>92</v>
      </c>
      <c r="H12" s="10"/>
      <c r="I12" s="11"/>
      <c r="J12" s="2" t="s">
        <v>93</v>
      </c>
    </row>
    <row r="13" spans="1:10" ht="21" x14ac:dyDescent="0.15">
      <c r="A13" s="2" t="s">
        <v>94</v>
      </c>
      <c r="B13" s="2" t="s">
        <v>44</v>
      </c>
      <c r="C13" s="2" t="s">
        <v>95</v>
      </c>
      <c r="D13" s="2" t="s">
        <v>20</v>
      </c>
      <c r="E13" s="2" t="s">
        <v>29</v>
      </c>
      <c r="F13" s="2" t="s">
        <v>27</v>
      </c>
      <c r="G13" s="2" t="s">
        <v>61</v>
      </c>
      <c r="H13" s="10"/>
      <c r="I13" s="11"/>
      <c r="J13" s="2" t="s">
        <v>62</v>
      </c>
    </row>
    <row r="14" spans="1:10" ht="21" x14ac:dyDescent="0.15">
      <c r="A14" s="2" t="s">
        <v>96</v>
      </c>
      <c r="B14" s="2" t="s">
        <v>34</v>
      </c>
      <c r="C14" s="2" t="s">
        <v>35</v>
      </c>
      <c r="D14" s="2" t="s">
        <v>20</v>
      </c>
      <c r="E14" s="2" t="s">
        <v>39</v>
      </c>
      <c r="F14" s="2" t="s">
        <v>26</v>
      </c>
      <c r="G14" s="2" t="s">
        <v>97</v>
      </c>
      <c r="H14" s="10"/>
      <c r="I14" s="7"/>
      <c r="J14" s="2" t="s">
        <v>98</v>
      </c>
    </row>
    <row r="15" spans="1:10" ht="21" x14ac:dyDescent="0.15">
      <c r="A15" s="2" t="s">
        <v>99</v>
      </c>
      <c r="B15" s="2" t="s">
        <v>34</v>
      </c>
      <c r="C15" s="2" t="s">
        <v>35</v>
      </c>
      <c r="D15" s="2" t="s">
        <v>20</v>
      </c>
      <c r="E15" s="2" t="s">
        <v>24</v>
      </c>
      <c r="F15" s="2" t="s">
        <v>26</v>
      </c>
      <c r="G15" s="2" t="s">
        <v>100</v>
      </c>
      <c r="H15" s="10"/>
      <c r="I15" s="7"/>
      <c r="J15" s="2" t="s">
        <v>101</v>
      </c>
    </row>
    <row r="16" spans="1:10" ht="21" x14ac:dyDescent="0.15">
      <c r="A16" s="2" t="s">
        <v>102</v>
      </c>
      <c r="B16" s="2" t="s">
        <v>38</v>
      </c>
      <c r="C16" s="2" t="s">
        <v>47</v>
      </c>
      <c r="D16" s="2" t="s">
        <v>20</v>
      </c>
      <c r="E16" s="2" t="s">
        <v>103</v>
      </c>
      <c r="F16" s="2" t="s">
        <v>22</v>
      </c>
      <c r="G16" s="2" t="s">
        <v>104</v>
      </c>
      <c r="H16" s="10"/>
      <c r="I16" s="11" t="s">
        <v>23</v>
      </c>
      <c r="J16" s="2" t="s">
        <v>105</v>
      </c>
    </row>
    <row r="17" spans="1:10" ht="21" x14ac:dyDescent="0.15">
      <c r="A17" s="2" t="s">
        <v>106</v>
      </c>
      <c r="B17" s="2" t="s">
        <v>40</v>
      </c>
      <c r="C17" s="2" t="s">
        <v>41</v>
      </c>
      <c r="D17" s="2" t="s">
        <v>25</v>
      </c>
      <c r="E17" s="2" t="s">
        <v>29</v>
      </c>
      <c r="F17" s="2" t="s">
        <v>107</v>
      </c>
      <c r="G17" s="2" t="s">
        <v>108</v>
      </c>
      <c r="H17" s="2"/>
      <c r="I17" s="7"/>
      <c r="J17" s="2" t="s">
        <v>109</v>
      </c>
    </row>
    <row r="18" spans="1:10" ht="21" x14ac:dyDescent="0.15">
      <c r="A18" s="2" t="s">
        <v>110</v>
      </c>
      <c r="B18" s="2" t="s">
        <v>44</v>
      </c>
      <c r="C18" s="2" t="s">
        <v>111</v>
      </c>
      <c r="D18" s="2" t="s">
        <v>20</v>
      </c>
      <c r="E18" s="2" t="s">
        <v>24</v>
      </c>
      <c r="F18" s="2" t="s">
        <v>26</v>
      </c>
      <c r="G18" s="2" t="s">
        <v>112</v>
      </c>
      <c r="H18" s="10"/>
      <c r="I18" s="11"/>
      <c r="J18" s="2" t="s">
        <v>113</v>
      </c>
    </row>
    <row r="19" spans="1:10" ht="21" x14ac:dyDescent="0.15">
      <c r="A19" s="2" t="s">
        <v>114</v>
      </c>
      <c r="B19" s="2" t="s">
        <v>44</v>
      </c>
      <c r="C19" s="2" t="s">
        <v>115</v>
      </c>
      <c r="D19" s="2" t="s">
        <v>20</v>
      </c>
      <c r="E19" s="2" t="s">
        <v>24</v>
      </c>
      <c r="F19" s="2" t="s">
        <v>26</v>
      </c>
      <c r="G19" s="2" t="s">
        <v>112</v>
      </c>
      <c r="H19" s="10"/>
      <c r="I19" s="11"/>
      <c r="J19" s="2" t="s">
        <v>113</v>
      </c>
    </row>
    <row r="20" spans="1:10" ht="31.5" x14ac:dyDescent="0.15">
      <c r="A20" s="2" t="s">
        <v>116</v>
      </c>
      <c r="B20" s="2" t="s">
        <v>117</v>
      </c>
      <c r="C20" s="2" t="s">
        <v>118</v>
      </c>
      <c r="D20" s="2" t="s">
        <v>20</v>
      </c>
      <c r="E20" s="2" t="s">
        <v>91</v>
      </c>
      <c r="F20" s="2" t="s">
        <v>27</v>
      </c>
      <c r="G20" s="2" t="s">
        <v>119</v>
      </c>
      <c r="H20" s="10"/>
      <c r="I20" s="11"/>
      <c r="J20" s="2" t="s">
        <v>120</v>
      </c>
    </row>
    <row r="21" spans="1:10" ht="21" x14ac:dyDescent="0.15">
      <c r="A21" s="2" t="s">
        <v>121</v>
      </c>
      <c r="B21" s="2" t="s">
        <v>36</v>
      </c>
      <c r="C21" s="2" t="s">
        <v>37</v>
      </c>
      <c r="D21" s="2" t="s">
        <v>20</v>
      </c>
      <c r="E21" s="2" t="s">
        <v>24</v>
      </c>
      <c r="F21" s="2" t="s">
        <v>30</v>
      </c>
      <c r="G21" s="2" t="s">
        <v>122</v>
      </c>
      <c r="H21" s="10"/>
      <c r="I21" s="11" t="s">
        <v>123</v>
      </c>
      <c r="J21" s="2" t="s">
        <v>124</v>
      </c>
    </row>
    <row r="22" spans="1:10" ht="21" x14ac:dyDescent="0.15">
      <c r="A22" s="2" t="s">
        <v>125</v>
      </c>
      <c r="B22" s="2" t="s">
        <v>44</v>
      </c>
      <c r="C22" s="2" t="s">
        <v>126</v>
      </c>
      <c r="D22" s="2" t="s">
        <v>20</v>
      </c>
      <c r="E22" s="2" t="s">
        <v>31</v>
      </c>
      <c r="F22" s="2" t="s">
        <v>26</v>
      </c>
      <c r="G22" s="2" t="s">
        <v>127</v>
      </c>
      <c r="H22" s="10"/>
      <c r="I22" s="11"/>
      <c r="J22" s="2" t="s">
        <v>128</v>
      </c>
    </row>
    <row r="23" spans="1:10" ht="21" x14ac:dyDescent="0.15">
      <c r="A23" s="2" t="s">
        <v>129</v>
      </c>
      <c r="B23" s="2" t="s">
        <v>54</v>
      </c>
      <c r="C23" s="2" t="s">
        <v>130</v>
      </c>
      <c r="D23" s="2" t="s">
        <v>25</v>
      </c>
      <c r="E23" s="2" t="s">
        <v>33</v>
      </c>
      <c r="F23" s="2" t="s">
        <v>28</v>
      </c>
      <c r="G23" s="2" t="s">
        <v>131</v>
      </c>
      <c r="H23" s="10"/>
      <c r="I23" s="11"/>
      <c r="J23" s="2" t="s">
        <v>132</v>
      </c>
    </row>
    <row r="24" spans="1:10" ht="21" x14ac:dyDescent="0.15">
      <c r="A24" s="2" t="s">
        <v>133</v>
      </c>
      <c r="B24" s="2" t="s">
        <v>44</v>
      </c>
      <c r="C24" s="2" t="s">
        <v>134</v>
      </c>
      <c r="D24" s="2" t="s">
        <v>20</v>
      </c>
      <c r="E24" s="2" t="s">
        <v>31</v>
      </c>
      <c r="F24" s="2" t="s">
        <v>26</v>
      </c>
      <c r="G24" s="2" t="s">
        <v>127</v>
      </c>
      <c r="H24" s="10"/>
      <c r="I24" s="11"/>
      <c r="J24" s="2" t="s">
        <v>128</v>
      </c>
    </row>
    <row r="25" spans="1:10" ht="21" x14ac:dyDescent="0.15">
      <c r="A25" s="2" t="s">
        <v>135</v>
      </c>
      <c r="B25" s="2" t="s">
        <v>136</v>
      </c>
      <c r="C25" s="2" t="s">
        <v>137</v>
      </c>
      <c r="D25" s="2" t="s">
        <v>20</v>
      </c>
      <c r="E25" s="2" t="s">
        <v>24</v>
      </c>
      <c r="F25" s="2" t="s">
        <v>26</v>
      </c>
      <c r="G25" s="2" t="s">
        <v>138</v>
      </c>
      <c r="H25" s="10"/>
      <c r="I25" s="11"/>
      <c r="J25" s="2" t="s">
        <v>139</v>
      </c>
    </row>
    <row r="26" spans="1:10" ht="21" x14ac:dyDescent="0.15">
      <c r="A26" s="2" t="s">
        <v>140</v>
      </c>
      <c r="B26" s="2" t="s">
        <v>44</v>
      </c>
      <c r="C26" s="2" t="s">
        <v>141</v>
      </c>
      <c r="D26" s="2" t="s">
        <v>20</v>
      </c>
      <c r="E26" s="2" t="s">
        <v>29</v>
      </c>
      <c r="F26" s="2" t="s">
        <v>27</v>
      </c>
      <c r="G26" s="2" t="s">
        <v>61</v>
      </c>
      <c r="H26" s="10"/>
      <c r="I26" s="7"/>
      <c r="J26" s="2" t="s">
        <v>62</v>
      </c>
    </row>
    <row r="27" spans="1:10" ht="21" x14ac:dyDescent="0.15">
      <c r="A27" s="2" t="s">
        <v>142</v>
      </c>
      <c r="B27" s="2" t="s">
        <v>44</v>
      </c>
      <c r="C27" s="2" t="s">
        <v>143</v>
      </c>
      <c r="D27" s="2" t="s">
        <v>20</v>
      </c>
      <c r="E27" s="2" t="s">
        <v>29</v>
      </c>
      <c r="F27" s="2" t="s">
        <v>27</v>
      </c>
      <c r="G27" s="2" t="s">
        <v>61</v>
      </c>
      <c r="H27" s="10"/>
      <c r="I27" s="11"/>
      <c r="J27" s="2" t="s">
        <v>62</v>
      </c>
    </row>
    <row r="28" spans="1:10" ht="21" x14ac:dyDescent="0.15">
      <c r="A28" s="2" t="s">
        <v>144</v>
      </c>
      <c r="B28" s="2"/>
      <c r="C28" s="2" t="s">
        <v>145</v>
      </c>
      <c r="D28" s="2" t="s">
        <v>25</v>
      </c>
      <c r="E28" s="2" t="s">
        <v>21</v>
      </c>
      <c r="F28" s="2" t="s">
        <v>146</v>
      </c>
      <c r="G28" s="2" t="s">
        <v>147</v>
      </c>
      <c r="H28" s="10"/>
      <c r="I28" s="11"/>
      <c r="J28" s="2" t="s">
        <v>148</v>
      </c>
    </row>
    <row r="29" spans="1:10" ht="21" x14ac:dyDescent="0.15">
      <c r="A29" s="2" t="s">
        <v>149</v>
      </c>
      <c r="B29" s="2" t="s">
        <v>150</v>
      </c>
      <c r="C29" s="2" t="s">
        <v>151</v>
      </c>
      <c r="D29" s="2" t="s">
        <v>25</v>
      </c>
      <c r="E29" s="2" t="s">
        <v>32</v>
      </c>
      <c r="F29" s="2" t="s">
        <v>26</v>
      </c>
      <c r="G29" s="2" t="s">
        <v>152</v>
      </c>
      <c r="H29" s="10"/>
      <c r="I29" s="11"/>
      <c r="J29" s="2" t="s">
        <v>153</v>
      </c>
    </row>
    <row r="30" spans="1:10" ht="21" x14ac:dyDescent="0.15">
      <c r="A30" s="2" t="s">
        <v>154</v>
      </c>
      <c r="B30" s="2" t="s">
        <v>44</v>
      </c>
      <c r="C30" s="2" t="s">
        <v>49</v>
      </c>
      <c r="D30" s="2" t="s">
        <v>20</v>
      </c>
      <c r="E30" s="2" t="s">
        <v>29</v>
      </c>
      <c r="F30" s="2" t="s">
        <v>27</v>
      </c>
      <c r="G30" s="2" t="s">
        <v>61</v>
      </c>
      <c r="H30" s="10"/>
      <c r="I30" s="11"/>
      <c r="J30" s="2" t="s">
        <v>62</v>
      </c>
    </row>
    <row r="31" spans="1:10" ht="21" x14ac:dyDescent="0.15">
      <c r="A31" s="2" t="s">
        <v>155</v>
      </c>
      <c r="B31" s="2" t="s">
        <v>44</v>
      </c>
      <c r="C31" s="2" t="s">
        <v>156</v>
      </c>
      <c r="D31" s="2" t="s">
        <v>20</v>
      </c>
      <c r="E31" s="2" t="s">
        <v>31</v>
      </c>
      <c r="F31" s="2" t="s">
        <v>26</v>
      </c>
      <c r="G31" s="2" t="s">
        <v>127</v>
      </c>
      <c r="H31" s="8"/>
      <c r="I31" s="11"/>
      <c r="J31" s="2" t="s">
        <v>128</v>
      </c>
    </row>
    <row r="32" spans="1:10" ht="21" x14ac:dyDescent="0.15">
      <c r="A32" s="2" t="s">
        <v>157</v>
      </c>
      <c r="B32" s="2" t="s">
        <v>50</v>
      </c>
      <c r="C32" s="2" t="s">
        <v>51</v>
      </c>
      <c r="D32" s="2" t="s">
        <v>20</v>
      </c>
      <c r="E32" s="2" t="s">
        <v>24</v>
      </c>
      <c r="F32" s="2" t="s">
        <v>26</v>
      </c>
      <c r="G32" s="2" t="s">
        <v>158</v>
      </c>
      <c r="H32" s="10"/>
      <c r="I32" s="11"/>
      <c r="J32" s="2" t="s">
        <v>159</v>
      </c>
    </row>
    <row r="33" spans="1:10" ht="31.5" x14ac:dyDescent="0.15">
      <c r="A33" s="2" t="s">
        <v>160</v>
      </c>
      <c r="B33" s="10" t="s">
        <v>42</v>
      </c>
      <c r="C33" s="2" t="s">
        <v>43</v>
      </c>
      <c r="D33" s="2" t="s">
        <v>25</v>
      </c>
      <c r="E33" s="2" t="s">
        <v>21</v>
      </c>
      <c r="F33" s="2" t="s">
        <v>161</v>
      </c>
      <c r="G33" s="2" t="s">
        <v>162</v>
      </c>
      <c r="H33" s="10"/>
      <c r="I33" s="11" t="s">
        <v>163</v>
      </c>
      <c r="J33" s="2" t="s">
        <v>164</v>
      </c>
    </row>
    <row r="34" spans="1:10" ht="21" x14ac:dyDescent="0.15">
      <c r="A34" s="2" t="s">
        <v>165</v>
      </c>
      <c r="B34" s="2" t="s">
        <v>44</v>
      </c>
      <c r="C34" s="2" t="s">
        <v>166</v>
      </c>
      <c r="D34" s="2" t="s">
        <v>20</v>
      </c>
      <c r="E34" s="2" t="s">
        <v>31</v>
      </c>
      <c r="F34" s="2" t="s">
        <v>26</v>
      </c>
      <c r="G34" s="2" t="s">
        <v>127</v>
      </c>
      <c r="H34" s="10"/>
      <c r="I34" s="11"/>
      <c r="J34" s="2" t="s">
        <v>128</v>
      </c>
    </row>
    <row r="35" spans="1:10" ht="21" x14ac:dyDescent="0.15">
      <c r="A35" s="2" t="s">
        <v>167</v>
      </c>
      <c r="B35" s="2" t="s">
        <v>44</v>
      </c>
      <c r="C35" s="2" t="s">
        <v>168</v>
      </c>
      <c r="D35" s="2" t="s">
        <v>20</v>
      </c>
      <c r="E35" s="2" t="s">
        <v>24</v>
      </c>
      <c r="F35" s="2" t="s">
        <v>26</v>
      </c>
      <c r="G35" s="2" t="s">
        <v>112</v>
      </c>
      <c r="H35" s="10"/>
      <c r="I35" s="11"/>
      <c r="J35" s="2" t="s">
        <v>113</v>
      </c>
    </row>
    <row r="36" spans="1:10" ht="21" x14ac:dyDescent="0.15">
      <c r="A36" s="2" t="s">
        <v>169</v>
      </c>
      <c r="B36" s="2" t="s">
        <v>44</v>
      </c>
      <c r="C36" s="2" t="s">
        <v>168</v>
      </c>
      <c r="D36" s="2" t="s">
        <v>20</v>
      </c>
      <c r="E36" s="2" t="s">
        <v>29</v>
      </c>
      <c r="F36" s="2" t="s">
        <v>27</v>
      </c>
      <c r="G36" s="2" t="s">
        <v>61</v>
      </c>
      <c r="H36" s="10"/>
      <c r="I36" s="11"/>
      <c r="J36" s="2" t="s">
        <v>62</v>
      </c>
    </row>
    <row r="37" spans="1:10" x14ac:dyDescent="0.15">
      <c r="A37" s="4" t="str">
        <f>COUNTA(C2:C36) &amp; " TOTAL APPLICATIONS RECEIVED INCLUDING CLASS PLANS, FILE AND USE, AND ADVISORY ORGANIZATION MANUALS AND FORMS"</f>
        <v>35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11, 2024</oddHeader>
    <oddFooter>&amp;L&amp;"Arial,Bold"&amp;8* If no % rate change is indicated, the amount
has not yet been determined:&amp;C&amp;"Arial,Bold"&amp;8
PN#: 2024-41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6"/>
  <sheetViews>
    <sheetView showGridLines="0" view="pageLayout" zoomScaleNormal="100" workbookViewId="0">
      <selection activeCell="D14" sqref="D14"/>
    </sheetView>
  </sheetViews>
  <sheetFormatPr defaultColWidth="8.85546875" defaultRowHeight="11.25" x14ac:dyDescent="0.2"/>
  <cols>
    <col min="1" max="1" width="10" style="29" customWidth="1"/>
    <col min="2" max="2" width="8.140625" style="29" customWidth="1"/>
    <col min="3" max="3" width="10.7109375" style="34" bestFit="1" customWidth="1"/>
    <col min="4" max="4" width="22.28515625" style="29" bestFit="1" customWidth="1"/>
    <col min="5" max="5" width="18" style="29" customWidth="1"/>
    <col min="6" max="6" width="19.42578125" style="29" customWidth="1"/>
    <col min="7" max="7" width="14.7109375" style="29" customWidth="1"/>
    <col min="8" max="8" width="18.28515625" style="29" bestFit="1" customWidth="1"/>
    <col min="9" max="9" width="10.28515625" style="35" bestFit="1" customWidth="1"/>
    <col min="10" max="16384" width="8.85546875" style="29"/>
  </cols>
  <sheetData>
    <row r="1" spans="1:9" x14ac:dyDescent="0.2">
      <c r="A1" s="26"/>
      <c r="B1" s="26"/>
      <c r="C1" s="27"/>
      <c r="D1" s="26"/>
      <c r="E1" s="26"/>
      <c r="F1" s="26"/>
      <c r="G1" s="26"/>
      <c r="H1" s="26"/>
      <c r="I1" s="28"/>
    </row>
    <row r="2" spans="1:9" x14ac:dyDescent="0.2">
      <c r="A2" s="36" t="s">
        <v>13</v>
      </c>
      <c r="B2" s="36"/>
      <c r="C2" s="36"/>
      <c r="D2" s="36"/>
      <c r="E2" s="36"/>
      <c r="F2" s="36"/>
      <c r="G2" s="36"/>
      <c r="H2" s="36"/>
      <c r="I2" s="12"/>
    </row>
    <row r="3" spans="1:9" x14ac:dyDescent="0.2">
      <c r="A3" s="13"/>
      <c r="B3" s="14"/>
      <c r="C3" s="15"/>
      <c r="D3" s="15"/>
      <c r="E3" s="15"/>
      <c r="F3" s="13"/>
      <c r="G3" s="13"/>
      <c r="H3" s="13"/>
      <c r="I3" s="12"/>
    </row>
    <row r="4" spans="1:9" ht="21" x14ac:dyDescent="0.2">
      <c r="A4" s="16"/>
      <c r="B4" s="17" t="s">
        <v>12</v>
      </c>
      <c r="C4" s="18" t="s">
        <v>11</v>
      </c>
      <c r="D4" s="19" t="s">
        <v>10</v>
      </c>
      <c r="E4" s="19" t="s">
        <v>9</v>
      </c>
      <c r="F4" s="19" t="s">
        <v>7</v>
      </c>
      <c r="G4" s="19" t="s">
        <v>18</v>
      </c>
      <c r="H4" s="19" t="s">
        <v>8</v>
      </c>
      <c r="I4" s="20" t="s">
        <v>6</v>
      </c>
    </row>
    <row r="5" spans="1:9" s="30" customFormat="1" x14ac:dyDescent="0.2">
      <c r="A5" s="21" t="s">
        <v>19</v>
      </c>
      <c r="B5" s="22" t="s">
        <v>19</v>
      </c>
      <c r="C5" s="23" t="s">
        <v>19</v>
      </c>
      <c r="D5" s="24" t="s">
        <v>19</v>
      </c>
      <c r="E5" s="24" t="s">
        <v>19</v>
      </c>
      <c r="F5" s="24" t="s">
        <v>19</v>
      </c>
      <c r="G5" s="24" t="s">
        <v>19</v>
      </c>
      <c r="H5" s="24" t="s">
        <v>19</v>
      </c>
      <c r="I5" s="25" t="s">
        <v>19</v>
      </c>
    </row>
    <row r="6" spans="1:9" s="30" customFormat="1" x14ac:dyDescent="0.2">
      <c r="A6" s="31" t="s">
        <v>19</v>
      </c>
      <c r="B6" s="31" t="s">
        <v>19</v>
      </c>
      <c r="C6" s="32" t="s">
        <v>19</v>
      </c>
      <c r="D6" s="31" t="s">
        <v>19</v>
      </c>
      <c r="E6" s="31" t="s">
        <v>19</v>
      </c>
      <c r="F6" s="31" t="s">
        <v>19</v>
      </c>
      <c r="G6" s="31" t="s">
        <v>19</v>
      </c>
      <c r="H6" s="31" t="s">
        <v>19</v>
      </c>
      <c r="I6" s="33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11, 2024</oddHeader>
    <oddFooter>&amp;L&amp;"Arial,Bold"&amp;8*If no % overall rate change is indicated, the
amount has not yet been determined.&amp;C&amp;"Arial,Bold"&amp;8PN#:2024-41&amp;R&amp;"Arial,Bold"&amp;8Page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PN101124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2024-10-10T14:58:32Z</dcterms:modified>
</cp:coreProperties>
</file>