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EB5B5440-3300-4F4A-AA16-24C63BD09FE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<sst xmlns="http://schemas.openxmlformats.org/spreadsheetml/2006/main" count="247" uniqueCount="144">
  <si>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</si>
  <si>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</si>
  <si>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</si>
  <si>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</si>
  <si>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</si>
  <si>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</si>
  <si>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</si>
  <si>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</si>
  <si>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</si>
  <si>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</si>
  <si>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</si>
  <si>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</si>
  <si>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</si>
  <si>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</si>
  <si>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</si>
  <si>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</si>
  <si>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</si>
  <si>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</si>
  <si>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</si>
  <si>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</si>
  <si>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RATE</t>
  </si>
  <si>
    <t>Incorrect</t>
  </si>
  <si>
    <t>Correct</t>
  </si>
  <si>
    <t>COMMERCIAL</t>
  </si>
  <si>
    <t>OTHER LIABILITY</t>
  </si>
  <si>
    <t>0</t>
  </si>
  <si>
    <t>RULE CHANGE</t>
  </si>
  <si>
    <t>PERSONAL</t>
  </si>
  <si>
    <t>INLAND MARINE</t>
  </si>
  <si>
    <t>MULTI-PERIL</t>
  </si>
  <si>
    <t>FORMS</t>
  </si>
  <si>
    <t>RULE AND FORMS</t>
  </si>
  <si>
    <t>0069</t>
  </si>
  <si>
    <t>COAST NATIONAL INSURANCE COMPANY</t>
  </si>
  <si>
    <t>AUTO LIAB/PHYS DAMAGE</t>
  </si>
  <si>
    <t xml:space="preserve"> COMMERCIAL AUTO   </t>
  </si>
  <si>
    <t>4359</t>
  </si>
  <si>
    <t>4987</t>
  </si>
  <si>
    <t>TRANSFERRED PROGRAM</t>
  </si>
  <si>
    <t>3098</t>
  </si>
  <si>
    <t>PHILADELPHIA INDEMNITY INSURANCE COMPANY</t>
  </si>
  <si>
    <t>0783</t>
  </si>
  <si>
    <t>RLI INSURANCE COMPANY</t>
  </si>
  <si>
    <t>24-2399</t>
  </si>
  <si>
    <t>5077</t>
  </si>
  <si>
    <t>ACCREDITED SURETY AND CASUALTY COMPANY, INC.</t>
  </si>
  <si>
    <t>RATE AND VARIANCE</t>
  </si>
  <si>
    <t>5</t>
  </si>
  <si>
    <t>61.4</t>
  </si>
  <si>
    <t xml:space="preserve">PERR-134329351 </t>
  </si>
  <si>
    <t>24-2396-A</t>
  </si>
  <si>
    <t>0218</t>
  </si>
  <si>
    <t>AMERICAN CASUALTY COMPANY OF READING, PENNSYLVANIA</t>
  </si>
  <si>
    <t xml:space="preserve">CNA Connect   </t>
  </si>
  <si>
    <t xml:space="preserve">CNAB-134326500 </t>
  </si>
  <si>
    <t>24-2395</t>
  </si>
  <si>
    <t>1279</t>
  </si>
  <si>
    <t>ARCH INSURANCE COMPANY</t>
  </si>
  <si>
    <t xml:space="preserve">Businessowners   </t>
  </si>
  <si>
    <t xml:space="preserve">AICO-G134299307 </t>
  </si>
  <si>
    <t>24-2386</t>
  </si>
  <si>
    <t>0408</t>
  </si>
  <si>
    <t>ARGONAUT INSURANCE COMPANY</t>
  </si>
  <si>
    <t>FIDELITY</t>
  </si>
  <si>
    <t>MONOLINE CRIME AND FIDELITY PROGRAM</t>
  </si>
  <si>
    <t>ARGN-134329127</t>
  </si>
  <si>
    <t>24-2385</t>
  </si>
  <si>
    <t>BURGLARY AND THEFT</t>
  </si>
  <si>
    <t>ARGN-134323701</t>
  </si>
  <si>
    <t>24-2403</t>
  </si>
  <si>
    <t>0023</t>
  </si>
  <si>
    <t>BCS INSURANCE COMPANY</t>
  </si>
  <si>
    <t xml:space="preserve">Group Membership Enhancements   </t>
  </si>
  <si>
    <t xml:space="preserve">BCSF-134293635 </t>
  </si>
  <si>
    <t>24-2391</t>
  </si>
  <si>
    <t xml:space="preserve">COM 2.0   </t>
  </si>
  <si>
    <t>28.3</t>
  </si>
  <si>
    <t>BRWS-134303399</t>
  </si>
  <si>
    <t>24-2396</t>
  </si>
  <si>
    <t>CONTINENTAL CASUALTY COMPANY</t>
  </si>
  <si>
    <t>24-2383</t>
  </si>
  <si>
    <t>1278</t>
  </si>
  <si>
    <t>CSAA GENERAL INSURANCE COMPANY</t>
  </si>
  <si>
    <t>PET INSURANCE</t>
  </si>
  <si>
    <t>WSUN-134326577</t>
  </si>
  <si>
    <t>24-2398</t>
  </si>
  <si>
    <t>0150</t>
  </si>
  <si>
    <t>GREAT WEST CASUALTY COMPANY</t>
  </si>
  <si>
    <t xml:space="preserve">LDDX-134332828 </t>
  </si>
  <si>
    <t>24-2401</t>
  </si>
  <si>
    <t>HOUSING ENTERPRISE INSURANCE COMPANY, INC.</t>
  </si>
  <si>
    <t xml:space="preserve">AAIS Commercial Liability   </t>
  </si>
  <si>
    <t xml:space="preserve">HAPP-134324068 </t>
  </si>
  <si>
    <t>24-2388</t>
  </si>
  <si>
    <t>INCLINE NATIONAL INSURANCE COMPANY</t>
  </si>
  <si>
    <t>MILITARY SERVICE MEMBERS</t>
  </si>
  <si>
    <t>PERR-134333909</t>
  </si>
  <si>
    <t>24-2393</t>
  </si>
  <si>
    <t>CLASS PLAN</t>
  </si>
  <si>
    <t>PERR-134333974_CP</t>
  </si>
  <si>
    <t>24-2400</t>
  </si>
  <si>
    <t xml:space="preserve">Standard Auto   </t>
  </si>
  <si>
    <t xml:space="preserve">PERR-134333788 </t>
  </si>
  <si>
    <t>24-2394</t>
  </si>
  <si>
    <t xml:space="preserve">Standard Auto        </t>
  </si>
  <si>
    <t>PERR-134333927</t>
  </si>
  <si>
    <t>24-2387</t>
  </si>
  <si>
    <t>0785</t>
  </si>
  <si>
    <t>MARKEL AMERICAN INSURANCE COMPANY</t>
  </si>
  <si>
    <t>MANAGEMENT LIABILITY AXCESS</t>
  </si>
  <si>
    <t>MRKB-134331921</t>
  </si>
  <si>
    <t>24-2397</t>
  </si>
  <si>
    <t>0473</t>
  </si>
  <si>
    <t>MIDVALE INDEMNITY COMPANY</t>
  </si>
  <si>
    <t xml:space="preserve"> BUSINESSOWNERS</t>
  </si>
  <si>
    <t xml:space="preserve">HMSS-134333087 </t>
  </si>
  <si>
    <t>24-2396-B</t>
  </si>
  <si>
    <t>NATIONAL FIRE INSURANCE COMPANY OF HARTFORD</t>
  </si>
  <si>
    <t>24-2392</t>
  </si>
  <si>
    <t>0256</t>
  </si>
  <si>
    <t>NEW YORK MARINE AND GENERAL INSURANCE COMPANY</t>
  </si>
  <si>
    <t>11.9</t>
  </si>
  <si>
    <t>PRSS-134318259</t>
  </si>
  <si>
    <t>24-2389</t>
  </si>
  <si>
    <t>4982</t>
  </si>
  <si>
    <t>OBSIDIAN PACIFIC INSURANCE COMPANY</t>
  </si>
  <si>
    <t>TIMBER PROGRAM</t>
  </si>
  <si>
    <t>REGU-134321228</t>
  </si>
  <si>
    <t>24-2402</t>
  </si>
  <si>
    <t xml:space="preserve">Abusive Conduct Liability    </t>
  </si>
  <si>
    <t xml:space="preserve">PHLX-134029087 </t>
  </si>
  <si>
    <t>24-2390</t>
  </si>
  <si>
    <t>RLIPACK BUSINESSOWNERS</t>
  </si>
  <si>
    <t>RLSC-134297242</t>
  </si>
  <si>
    <t>24-2396-C</t>
  </si>
  <si>
    <t>TRANSPORTATION INSURANCE COMPANY</t>
  </si>
  <si>
    <t>24-2396-D</t>
  </si>
  <si>
    <t>VALLEY FORGE INSURANCE COMPANY</t>
  </si>
  <si>
    <t>24-759</t>
  </si>
  <si>
    <t>Zurich American Insurance Company</t>
  </si>
  <si>
    <t>Other Liability Claims Made Only</t>
  </si>
  <si>
    <t xml:space="preserve">Life Science - Primary Product Liability </t>
  </si>
  <si>
    <t>New Program</t>
  </si>
  <si>
    <t xml:space="preserve">Products Liability and Other Liability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</si>
</sst>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49" fontId="6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L29" sqref="L29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showRuler="0" view="pageLayout" zoomScaleNormal="100" zoomScaleSheetLayoutView="96" workbookViewId="0">
      <selection activeCell="E45" sqref="E45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43</v>
      </c>
      <c r="B2" s="2" t="s">
        <v>44</v>
      </c>
      <c r="C2" s="2" t="s">
        <v>45</v>
      </c>
      <c r="D2" s="2" t="s">
        <v>23</v>
      </c>
      <c r="E2" s="2" t="s">
        <v>34</v>
      </c>
      <c r="F2" s="2" t="s">
        <v>46</v>
      </c>
      <c r="G2" s="2" t="s">
        <v>35</v>
      </c>
      <c r="H2" s="9" t="s">
        <v>47</v>
      </c>
      <c r="I2" s="7" t="s">
        <v>48</v>
      </c>
      <c r="J2" s="2" t="s">
        <v>49</v>
      </c>
    </row>
    <row r="3" spans="1:10" ht="21" x14ac:dyDescent="0.15">
      <c r="A3" s="2" t="s">
        <v>50</v>
      </c>
      <c r="B3" s="2" t="s">
        <v>51</v>
      </c>
      <c r="C3" s="2" t="s">
        <v>52</v>
      </c>
      <c r="D3" s="2" t="s">
        <v>23</v>
      </c>
      <c r="E3" s="2" t="s">
        <v>29</v>
      </c>
      <c r="F3" s="2" t="s">
        <v>30</v>
      </c>
      <c r="G3" s="2" t="s">
        <v>53</v>
      </c>
      <c r="H3" s="9"/>
      <c r="I3" s="7"/>
      <c r="J3" s="2" t="s">
        <v>54</v>
      </c>
    </row>
    <row r="4" spans="1:10" ht="21" x14ac:dyDescent="0.15">
      <c r="A4" s="2" t="s">
        <v>55</v>
      </c>
      <c r="B4" s="2" t="s">
        <v>56</v>
      </c>
      <c r="C4" s="2" t="s">
        <v>57</v>
      </c>
      <c r="D4" s="2" t="s">
        <v>23</v>
      </c>
      <c r="E4" s="2" t="s">
        <v>29</v>
      </c>
      <c r="F4" s="2" t="s">
        <v>31</v>
      </c>
      <c r="G4" s="2" t="s">
        <v>58</v>
      </c>
      <c r="H4" s="9"/>
      <c r="I4" s="7"/>
      <c r="J4" s="2" t="s">
        <v>59</v>
      </c>
    </row>
    <row r="5" spans="1:10" ht="21" x14ac:dyDescent="0.15">
      <c r="A5" s="2" t="s">
        <v>60</v>
      </c>
      <c r="B5" s="2" t="s">
        <v>61</v>
      </c>
      <c r="C5" s="2" t="s">
        <v>62</v>
      </c>
      <c r="D5" s="2" t="s">
        <v>23</v>
      </c>
      <c r="E5" s="2" t="s">
        <v>63</v>
      </c>
      <c r="F5" s="2" t="s">
        <v>31</v>
      </c>
      <c r="G5" s="2" t="s">
        <v>64</v>
      </c>
      <c r="H5" s="9"/>
      <c r="I5" s="7"/>
      <c r="J5" s="2" t="s">
        <v>65</v>
      </c>
    </row>
    <row r="6" spans="1:10" ht="21" x14ac:dyDescent="0.15">
      <c r="A6" s="2" t="s">
        <v>66</v>
      </c>
      <c r="B6" s="2" t="s">
        <v>61</v>
      </c>
      <c r="C6" s="2" t="s">
        <v>62</v>
      </c>
      <c r="D6" s="2" t="s">
        <v>23</v>
      </c>
      <c r="E6" s="2" t="s">
        <v>67</v>
      </c>
      <c r="F6" s="2" t="s">
        <v>31</v>
      </c>
      <c r="G6" s="2" t="s">
        <v>64</v>
      </c>
      <c r="H6" s="9"/>
      <c r="I6" s="7"/>
      <c r="J6" s="2" t="s">
        <v>68</v>
      </c>
    </row>
    <row r="7" spans="1:10" ht="21" x14ac:dyDescent="0.15">
      <c r="A7" s="2" t="s">
        <v>69</v>
      </c>
      <c r="B7" s="2" t="s">
        <v>70</v>
      </c>
      <c r="C7" s="2" t="s">
        <v>71</v>
      </c>
      <c r="D7" s="2" t="s">
        <v>27</v>
      </c>
      <c r="E7" s="2" t="s">
        <v>28</v>
      </c>
      <c r="F7" s="2" t="s">
        <v>30</v>
      </c>
      <c r="G7" s="2" t="s">
        <v>72</v>
      </c>
      <c r="H7" s="9"/>
      <c r="I7" s="7"/>
      <c r="J7" s="2" t="s">
        <v>73</v>
      </c>
    </row>
    <row r="8" spans="1:10" ht="21" x14ac:dyDescent="0.15">
      <c r="A8" s="2" t="s">
        <v>74</v>
      </c>
      <c r="B8" s="2" t="s">
        <v>32</v>
      </c>
      <c r="C8" s="2" t="s">
        <v>33</v>
      </c>
      <c r="D8" s="2" t="s">
        <v>23</v>
      </c>
      <c r="E8" s="2" t="s">
        <v>34</v>
      </c>
      <c r="F8" s="2" t="s">
        <v>20</v>
      </c>
      <c r="G8" s="2" t="s">
        <v>75</v>
      </c>
      <c r="H8" s="9"/>
      <c r="I8" s="7" t="s">
        <v>76</v>
      </c>
      <c r="J8" s="2" t="s">
        <v>77</v>
      </c>
    </row>
    <row r="9" spans="1:10" ht="21" x14ac:dyDescent="0.15">
      <c r="A9" s="2" t="s">
        <v>78</v>
      </c>
      <c r="B9" s="2" t="s">
        <v>51</v>
      </c>
      <c r="C9" s="2" t="s">
        <v>79</v>
      </c>
      <c r="D9" s="2" t="s">
        <v>23</v>
      </c>
      <c r="E9" s="2" t="s">
        <v>29</v>
      </c>
      <c r="F9" s="2" t="s">
        <v>30</v>
      </c>
      <c r="G9" s="2" t="s">
        <v>53</v>
      </c>
      <c r="H9" s="9"/>
      <c r="I9" s="7"/>
      <c r="J9" s="2" t="s">
        <v>54</v>
      </c>
    </row>
    <row r="10" spans="1:10" ht="21" x14ac:dyDescent="0.15">
      <c r="A10" s="2" t="s">
        <v>80</v>
      </c>
      <c r="B10" s="2" t="s">
        <v>81</v>
      </c>
      <c r="C10" s="2" t="s">
        <v>82</v>
      </c>
      <c r="D10" s="2" t="s">
        <v>27</v>
      </c>
      <c r="E10" s="2" t="s">
        <v>28</v>
      </c>
      <c r="F10" s="2" t="s">
        <v>30</v>
      </c>
      <c r="G10" s="2" t="s">
        <v>83</v>
      </c>
      <c r="H10" s="9"/>
      <c r="I10" s="7"/>
      <c r="J10" s="2" t="s">
        <v>84</v>
      </c>
    </row>
    <row r="11" spans="1:10" ht="21" x14ac:dyDescent="0.15">
      <c r="A11" s="2" t="s">
        <v>85</v>
      </c>
      <c r="B11" s="2" t="s">
        <v>86</v>
      </c>
      <c r="C11" s="2" t="s">
        <v>87</v>
      </c>
      <c r="D11" s="2" t="s">
        <v>23</v>
      </c>
      <c r="E11" s="2" t="s">
        <v>34</v>
      </c>
      <c r="F11" s="2" t="s">
        <v>30</v>
      </c>
      <c r="G11" s="2" t="s">
        <v>35</v>
      </c>
      <c r="H11" s="9"/>
      <c r="I11" s="7"/>
      <c r="J11" s="2" t="s">
        <v>88</v>
      </c>
    </row>
    <row r="12" spans="1:10" ht="21" x14ac:dyDescent="0.15">
      <c r="A12" s="2" t="s">
        <v>89</v>
      </c>
      <c r="B12" s="2" t="s">
        <v>36</v>
      </c>
      <c r="C12" s="2" t="s">
        <v>90</v>
      </c>
      <c r="D12" s="2" t="s">
        <v>23</v>
      </c>
      <c r="E12" s="2" t="s">
        <v>24</v>
      </c>
      <c r="F12" s="2" t="s">
        <v>26</v>
      </c>
      <c r="G12" s="2" t="s">
        <v>91</v>
      </c>
      <c r="H12" s="9"/>
      <c r="I12" s="7"/>
      <c r="J12" s="2" t="s">
        <v>92</v>
      </c>
    </row>
    <row r="13" spans="1:10" ht="21" x14ac:dyDescent="0.15">
      <c r="A13" s="2" t="s">
        <v>93</v>
      </c>
      <c r="B13" s="2" t="s">
        <v>37</v>
      </c>
      <c r="C13" s="2" t="s">
        <v>94</v>
      </c>
      <c r="D13" s="2" t="s">
        <v>27</v>
      </c>
      <c r="E13" s="2" t="s">
        <v>34</v>
      </c>
      <c r="F13" s="2" t="s">
        <v>26</v>
      </c>
      <c r="G13" s="2" t="s">
        <v>95</v>
      </c>
      <c r="H13" s="9"/>
      <c r="I13" s="7"/>
      <c r="J13" s="2" t="s">
        <v>96</v>
      </c>
    </row>
    <row r="14" spans="1:10" ht="31.5" x14ac:dyDescent="0.15">
      <c r="A14" s="2" t="s">
        <v>97</v>
      </c>
      <c r="B14" s="2" t="s">
        <v>37</v>
      </c>
      <c r="C14" s="2" t="s">
        <v>94</v>
      </c>
      <c r="D14" s="2" t="s">
        <v>27</v>
      </c>
      <c r="E14" s="2" t="s">
        <v>34</v>
      </c>
      <c r="F14" s="2" t="s">
        <v>98</v>
      </c>
      <c r="G14" s="2" t="s">
        <v>95</v>
      </c>
      <c r="H14" s="9"/>
      <c r="I14" s="7"/>
      <c r="J14" s="2" t="s">
        <v>99</v>
      </c>
    </row>
    <row r="15" spans="1:10" ht="21" x14ac:dyDescent="0.15">
      <c r="A15" s="2" t="s">
        <v>100</v>
      </c>
      <c r="B15" s="2" t="s">
        <v>37</v>
      </c>
      <c r="C15" s="2" t="s">
        <v>94</v>
      </c>
      <c r="D15" s="2" t="s">
        <v>27</v>
      </c>
      <c r="E15" s="2" t="s">
        <v>34</v>
      </c>
      <c r="F15" s="2" t="s">
        <v>26</v>
      </c>
      <c r="G15" s="2" t="s">
        <v>101</v>
      </c>
      <c r="H15" s="9"/>
      <c r="I15" s="7"/>
      <c r="J15" s="2" t="s">
        <v>102</v>
      </c>
    </row>
    <row r="16" spans="1:10" ht="21" x14ac:dyDescent="0.15">
      <c r="A16" s="2" t="s">
        <v>103</v>
      </c>
      <c r="B16" s="2" t="s">
        <v>37</v>
      </c>
      <c r="C16" s="2" t="s">
        <v>94</v>
      </c>
      <c r="D16" s="2" t="s">
        <v>27</v>
      </c>
      <c r="E16" s="2" t="s">
        <v>34</v>
      </c>
      <c r="F16" s="2" t="s">
        <v>98</v>
      </c>
      <c r="G16" s="2" t="s">
        <v>104</v>
      </c>
      <c r="H16" s="9"/>
      <c r="I16" s="7"/>
      <c r="J16" s="2" t="s">
        <v>105</v>
      </c>
    </row>
    <row r="17" spans="1:10" ht="21" x14ac:dyDescent="0.15">
      <c r="A17" s="2" t="s">
        <v>106</v>
      </c>
      <c r="B17" s="2" t="s">
        <v>107</v>
      </c>
      <c r="C17" s="2" t="s">
        <v>108</v>
      </c>
      <c r="D17" s="2" t="s">
        <v>23</v>
      </c>
      <c r="E17" s="2" t="s">
        <v>24</v>
      </c>
      <c r="F17" s="2" t="s">
        <v>26</v>
      </c>
      <c r="G17" s="2" t="s">
        <v>109</v>
      </c>
      <c r="H17" s="9"/>
      <c r="I17" s="7"/>
      <c r="J17" s="2" t="s">
        <v>110</v>
      </c>
    </row>
    <row r="18" spans="1:10" ht="21" x14ac:dyDescent="0.15">
      <c r="A18" s="2" t="s">
        <v>111</v>
      </c>
      <c r="B18" s="2" t="s">
        <v>112</v>
      </c>
      <c r="C18" s="2" t="s">
        <v>113</v>
      </c>
      <c r="D18" s="2" t="s">
        <v>23</v>
      </c>
      <c r="E18" s="2" t="s">
        <v>29</v>
      </c>
      <c r="F18" s="2" t="s">
        <v>30</v>
      </c>
      <c r="G18" s="2" t="s">
        <v>114</v>
      </c>
      <c r="H18" s="9"/>
      <c r="I18" s="7"/>
      <c r="J18" s="2" t="s">
        <v>115</v>
      </c>
    </row>
    <row r="19" spans="1:10" ht="21" x14ac:dyDescent="0.15">
      <c r="A19" s="2" t="s">
        <v>116</v>
      </c>
      <c r="B19" s="2" t="s">
        <v>51</v>
      </c>
      <c r="C19" s="2" t="s">
        <v>117</v>
      </c>
      <c r="D19" s="2" t="s">
        <v>23</v>
      </c>
      <c r="E19" s="2" t="s">
        <v>29</v>
      </c>
      <c r="F19" s="2" t="s">
        <v>30</v>
      </c>
      <c r="G19" s="2" t="s">
        <v>53</v>
      </c>
      <c r="H19" s="9"/>
      <c r="I19" s="7"/>
      <c r="J19" s="2" t="s">
        <v>54</v>
      </c>
    </row>
    <row r="20" spans="1:10" ht="21" x14ac:dyDescent="0.15">
      <c r="A20" s="2" t="s">
        <v>118</v>
      </c>
      <c r="B20" s="2" t="s">
        <v>119</v>
      </c>
      <c r="C20" s="2" t="s">
        <v>120</v>
      </c>
      <c r="D20" s="2" t="s">
        <v>23</v>
      </c>
      <c r="E20" s="2" t="s">
        <v>34</v>
      </c>
      <c r="F20" s="2" t="s">
        <v>46</v>
      </c>
      <c r="G20" s="2" t="s">
        <v>35</v>
      </c>
      <c r="H20" s="9" t="s">
        <v>47</v>
      </c>
      <c r="I20" s="7" t="s">
        <v>121</v>
      </c>
      <c r="J20" s="2" t="s">
        <v>122</v>
      </c>
    </row>
    <row r="21" spans="1:10" ht="31.5" x14ac:dyDescent="0.15">
      <c r="A21" s="2" t="s">
        <v>123</v>
      </c>
      <c r="B21" s="2" t="s">
        <v>124</v>
      </c>
      <c r="C21" s="2" t="s">
        <v>125</v>
      </c>
      <c r="D21" s="2" t="s">
        <v>23</v>
      </c>
      <c r="E21" s="2" t="s">
        <v>28</v>
      </c>
      <c r="F21" s="2" t="s">
        <v>38</v>
      </c>
      <c r="G21" s="2" t="s">
        <v>126</v>
      </c>
      <c r="H21" s="9"/>
      <c r="I21" s="7" t="s">
        <v>25</v>
      </c>
      <c r="J21" s="2" t="s">
        <v>127</v>
      </c>
    </row>
    <row r="22" spans="1:10" ht="21" x14ac:dyDescent="0.15">
      <c r="A22" s="2" t="s">
        <v>128</v>
      </c>
      <c r="B22" s="2" t="s">
        <v>39</v>
      </c>
      <c r="C22" s="2" t="s">
        <v>40</v>
      </c>
      <c r="D22" s="2" t="s">
        <v>23</v>
      </c>
      <c r="E22" s="2" t="s">
        <v>24</v>
      </c>
      <c r="F22" s="2" t="s">
        <v>31</v>
      </c>
      <c r="G22" s="2" t="s">
        <v>129</v>
      </c>
      <c r="H22" s="9"/>
      <c r="I22" s="7"/>
      <c r="J22" s="2" t="s">
        <v>130</v>
      </c>
    </row>
    <row r="23" spans="1:10" ht="21" x14ac:dyDescent="0.15">
      <c r="A23" s="2" t="s">
        <v>131</v>
      </c>
      <c r="B23" s="2" t="s">
        <v>41</v>
      </c>
      <c r="C23" s="2" t="s">
        <v>42</v>
      </c>
      <c r="D23" s="2" t="s">
        <v>23</v>
      </c>
      <c r="E23" s="2" t="s">
        <v>29</v>
      </c>
      <c r="F23" s="2" t="s">
        <v>31</v>
      </c>
      <c r="G23" s="2" t="s">
        <v>132</v>
      </c>
      <c r="H23" s="9"/>
      <c r="I23" s="7"/>
      <c r="J23" s="2" t="s">
        <v>133</v>
      </c>
    </row>
    <row r="24" spans="1:10" ht="21" x14ac:dyDescent="0.15">
      <c r="A24" s="2" t="s">
        <v>134</v>
      </c>
      <c r="B24" s="2" t="s">
        <v>51</v>
      </c>
      <c r="C24" s="2" t="s">
        <v>135</v>
      </c>
      <c r="D24" s="2" t="s">
        <v>23</v>
      </c>
      <c r="E24" s="2" t="s">
        <v>29</v>
      </c>
      <c r="F24" s="2" t="s">
        <v>30</v>
      </c>
      <c r="G24" s="2" t="s">
        <v>53</v>
      </c>
      <c r="H24" s="9"/>
      <c r="I24" s="7"/>
      <c r="J24" s="2" t="s">
        <v>54</v>
      </c>
    </row>
    <row r="25" spans="1:10" ht="21" x14ac:dyDescent="0.15">
      <c r="A25" s="2" t="s">
        <v>136</v>
      </c>
      <c r="B25" s="2" t="s">
        <v>51</v>
      </c>
      <c r="C25" s="2" t="s">
        <v>137</v>
      </c>
      <c r="D25" s="2" t="s">
        <v>23</v>
      </c>
      <c r="E25" s="2" t="s">
        <v>29</v>
      </c>
      <c r="F25" s="2" t="s">
        <v>30</v>
      </c>
      <c r="G25" s="2" t="s">
        <v>53</v>
      </c>
      <c r="H25" s="9"/>
      <c r="I25" s="7"/>
      <c r="J25" s="2" t="s">
        <v>54</v>
      </c>
    </row>
    <row r="26" spans="1:10" x14ac:dyDescent="0.15">
      <c r="A26" s="4" t="str">
        <f>COUNTA(C2:C25) &amp; " TOTAL APPLICATIONS RECEIVED INCLUDING CLASS PLANS, FILE AND USE, AND ADVISORY ORGANIZATION MANUALS AND FORMS"</f>
        <v>24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6, 2024</oddHeader>
    <oddFooter>&amp;L&amp;"Arial,Bold"&amp;8* If no % rate change is indicated, the amount
has not yet been determined:&amp;C&amp;"Arial,Bold"&amp;8
PN#: 2024-49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>
      <selection activeCell="D36" sqref="D36"/>
    </sheetView>
  </sheetViews>
  <sheetFormatPr defaultColWidth="8.85546875" defaultRowHeight="11.25" x14ac:dyDescent="0.2"/>
  <cols>
    <col min="1" max="1" width="10" style="24" customWidth="1"/>
    <col min="2" max="2" width="8.140625" style="24" customWidth="1"/>
    <col min="3" max="3" width="10.7109375" style="26" bestFit="1" customWidth="1"/>
    <col min="4" max="4" width="22.28515625" style="24" bestFit="1" customWidth="1"/>
    <col min="5" max="5" width="18" style="24" customWidth="1"/>
    <col min="6" max="6" width="19.42578125" style="24" customWidth="1"/>
    <col min="7" max="7" width="14.7109375" style="24" customWidth="1"/>
    <col min="8" max="8" width="18.28515625" style="24" bestFit="1" customWidth="1"/>
    <col min="9" max="9" width="10.28515625" style="27" bestFit="1" customWidth="1"/>
    <col min="10" max="16384" width="8.85546875" style="24"/>
  </cols>
  <sheetData>
    <row r="1" spans="1:9" x14ac:dyDescent="0.2">
      <c r="A1" s="21"/>
      <c r="B1" s="21"/>
      <c r="C1" s="22"/>
      <c r="D1" s="21"/>
      <c r="E1" s="21"/>
      <c r="F1" s="21"/>
      <c r="G1" s="21"/>
      <c r="H1" s="21"/>
      <c r="I1" s="23"/>
    </row>
    <row r="2" spans="1:9" x14ac:dyDescent="0.2">
      <c r="A2" s="31" t="s">
        <v>13</v>
      </c>
      <c r="B2" s="31"/>
      <c r="C2" s="31"/>
      <c r="D2" s="31"/>
      <c r="E2" s="31"/>
      <c r="F2" s="31"/>
      <c r="G2" s="31"/>
      <c r="H2" s="31"/>
      <c r="I2" s="10"/>
    </row>
    <row r="3" spans="1:9" x14ac:dyDescent="0.2">
      <c r="A3" s="11"/>
      <c r="B3" s="12"/>
      <c r="C3" s="13"/>
      <c r="D3" s="13"/>
      <c r="E3" s="13"/>
      <c r="F3" s="11"/>
      <c r="G3" s="11"/>
      <c r="H3" s="11"/>
      <c r="I3" s="10"/>
    </row>
    <row r="4" spans="1:9" ht="21" x14ac:dyDescent="0.2">
      <c r="A4" s="14"/>
      <c r="B4" s="15" t="s">
        <v>12</v>
      </c>
      <c r="C4" s="16" t="s">
        <v>11</v>
      </c>
      <c r="D4" s="17" t="s">
        <v>10</v>
      </c>
      <c r="E4" s="17" t="s">
        <v>9</v>
      </c>
      <c r="F4" s="17" t="s">
        <v>7</v>
      </c>
      <c r="G4" s="17" t="s">
        <v>18</v>
      </c>
      <c r="H4" s="17" t="s">
        <v>8</v>
      </c>
      <c r="I4" s="18" t="s">
        <v>6</v>
      </c>
    </row>
    <row r="5" spans="1:9" s="25" customFormat="1" ht="12" customHeight="1" x14ac:dyDescent="0.2">
      <c r="A5" s="19" t="s">
        <v>19</v>
      </c>
      <c r="B5" s="19" t="s">
        <v>19</v>
      </c>
      <c r="C5" s="19" t="s">
        <v>19</v>
      </c>
      <c r="D5" s="19" t="s">
        <v>19</v>
      </c>
      <c r="E5" s="19" t="s">
        <v>19</v>
      </c>
      <c r="F5" s="19" t="s">
        <v>19</v>
      </c>
      <c r="G5" s="19" t="s">
        <v>19</v>
      </c>
      <c r="H5" s="19" t="s">
        <v>19</v>
      </c>
      <c r="I5" s="19" t="s">
        <v>19</v>
      </c>
    </row>
    <row r="6" spans="1:9" ht="22.5" x14ac:dyDescent="0.2">
      <c r="A6" s="14" t="s">
        <v>21</v>
      </c>
      <c r="B6" s="28" t="s">
        <v>138</v>
      </c>
      <c r="C6" s="29">
        <v>45408</v>
      </c>
      <c r="D6" s="14" t="s">
        <v>139</v>
      </c>
      <c r="E6" s="14" t="s">
        <v>140</v>
      </c>
      <c r="F6" s="14" t="s">
        <v>141</v>
      </c>
      <c r="G6" s="14"/>
      <c r="H6" s="14" t="s">
        <v>142</v>
      </c>
      <c r="I6" s="30"/>
    </row>
    <row r="7" spans="1:9" ht="22.5" x14ac:dyDescent="0.2">
      <c r="A7" s="14" t="s">
        <v>22</v>
      </c>
      <c r="B7" s="28" t="s">
        <v>138</v>
      </c>
      <c r="C7" s="29">
        <v>45408</v>
      </c>
      <c r="D7" s="14" t="s">
        <v>139</v>
      </c>
      <c r="E7" s="17" t="s">
        <v>143</v>
      </c>
      <c r="F7" s="14" t="s">
        <v>141</v>
      </c>
      <c r="G7" s="20"/>
      <c r="H7" s="14" t="s">
        <v>142</v>
      </c>
      <c r="I7" s="18"/>
    </row>
    <row r="8" spans="1:9" s="25" customFormat="1" x14ac:dyDescent="0.2">
      <c r="A8" s="19" t="s">
        <v>19</v>
      </c>
      <c r="B8" s="19" t="s">
        <v>19</v>
      </c>
      <c r="C8" s="19" t="s">
        <v>19</v>
      </c>
      <c r="D8" s="19" t="s">
        <v>19</v>
      </c>
      <c r="E8" s="19" t="s">
        <v>19</v>
      </c>
      <c r="F8" s="19" t="s">
        <v>19</v>
      </c>
      <c r="G8" s="19" t="s">
        <v>19</v>
      </c>
      <c r="H8" s="19" t="s">
        <v>19</v>
      </c>
      <c r="I8" s="19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6, 2024</oddHeader>
    <oddFooter>&amp;L&amp;"Arial,Bold"&amp;8*If no % overall rate change is indicated, the
amount has not yet been determined.&amp;C&amp;"Arial,Bold"&amp;8PN#:2024-49&amp;R&amp;"Arial,Bold"&amp;8Page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PN120624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2024-12-12T19:02:02Z</dcterms:modified>
</cp:coreProperties>
</file>